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5 SIT F Baseline/0 All Themes/Theme 8 - Settlement/MHHS-DEL2163 SITFTS-ST0032 Settling Clock Changes/Under Development/"/>
    </mc:Choice>
  </mc:AlternateContent>
  <xr:revisionPtr revIDLastSave="5316" documentId="8_{C9C504CD-B7B3-42C5-B44A-49F9A7E54F4F}" xr6:coauthVersionLast="47" xr6:coauthVersionMax="47" xr10:uidLastSave="{3636D2F3-3017-4E97-8F77-1D84B1B5023D}"/>
  <bookViews>
    <workbookView xWindow="-110" yWindow="-110" windowWidth="38620" windowHeight="21220" tabRatio="860" firstSheet="11"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32 Overview" sheetId="364" r:id="rId10"/>
    <sheet name="Detailed Test Data Requirements" sheetId="376" r:id="rId11"/>
    <sheet name="ST0032 - TC01 - BST to GMT" sheetId="377" r:id="rId12"/>
    <sheet name="ST0032 TC09 GMT to BST" sheetId="378"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'ST0032 - TC01 - BST to GMT'!$A$4:$Y$80</definedName>
    <definedName name="_xlnm._FilterDatabase" localSheetId="12" hidden="1">'ST0032 TC09 GMT to BST'!$A$4:$Y$82</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4595" r:id="rId14"/>
    <pivotCache cacheId="4596" r:id="rId15"/>
    <pivotCache cacheId="4597"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8" l="1"/>
  <c r="I2" i="37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<sst xmlns="http://schemas.openxmlformats.org/spreadsheetml/2006/main" count="2954" uniqueCount="901">
  <si>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</si>
  <si>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</si>
  <si>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</si>
  <si>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</si>
  <si>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</si>
  <si>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</si>
  <si>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</si>
  <si>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</si>
  <si>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</si>
  <si>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</si>
  <si>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</si>
  <si>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</si>
  <si>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</si>
  <si>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</si>
  <si>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</si>
  <si>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</si>
  <si>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</si>
  <si>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</si>
  <si>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</si>
  <si>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</si>
  <si>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</si>
  <si>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</si>
  <si>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</si>
  <si>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</si>
  <si>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</si>
  <si>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</si>
  <si>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</si>
  <si>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</si>
  <si>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</si>
  <si>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</si>
  <si>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</si>
  <si>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</si>
  <si>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</si>
  <si>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</si>
  <si>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</si>
  <si>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</si>
  <si>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</si>
  <si>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</si>
  <si>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</si>
  <si>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</si>
  <si>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</si>
  <si>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</si>
  <si>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</si>
  <si>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</si>
  <si>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</si>
  <si>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</si>
  <si>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</si>
  <si>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</si>
  <si>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</si>
  <si>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</si>
  <si>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</si>
  <si>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</si>
  <si>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</si>
  <si>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</si>
  <si>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</si>
  <si>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</si>
  <si>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</si>
  <si>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</si>
  <si>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</si>
  <si>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</si>
  <si>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</si>
  <si>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</si>
  <si>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</si>
  <si>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</si>
  <si>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</si>
  <si>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</si>
  <si>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</si>
  <si>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</si>
  <si>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</si>
  <si>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</si>
  <si>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</si>
  <si>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</si>
  <si>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</si>
  <si>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</si>
  <si>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</si>
  <si>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</si>
  <si>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</si>
  <si>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</si>
  <si>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</si>
  <si>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</si>
  <si>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</si>
  <si>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</si>
  <si>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</si>
  <si>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</si>
  <si>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</si>
  <si>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</si>
  <si>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</si>
  <si>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</si>
  <si>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</si>
  <si>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</si>
  <si>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</si>
  <si>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</si>
  <si>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</si>
  <si>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</si>
  <si>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</si>
  <si>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</si>
  <si>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</si>
  <si>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</si>
  <si>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</si>
  <si>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</si>
  <si>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</si>
  <si>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</si>
  <si>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</si>
  <si>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</si>
  <si>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</si>
  <si>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</si>
  <si>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</si>
  <si>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</si>
  <si>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</si>
  <si>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</si>
  <si>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</si>
  <si>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</si>
  <si>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</si>
  <si>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</si>
  <si>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</si>
  <si>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</si>
  <si>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</si>
  <si>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</si>
  <si>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</si>
  <si>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</si>
  <si>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</si>
  <si>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</si>
  <si>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</si>
  <si>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</si>
  <si>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</si>
  <si>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</si>
  <si>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</si>
  <si>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</si>
  <si>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</si>
  <si>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</si>
  <si>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</si>
  <si>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</si>
  <si>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</si>
  <si>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</si>
  <si>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</si>
  <si>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</si>
  <si>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</si>
  <si>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</si>
  <si>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</si>
  <si>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</si>
  <si>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</si>
  <si>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</si>
  <si>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</si>
  <si>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</si>
  <si>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</si>
  <si>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</si>
  <si>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</si>
  <si>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</si>
  <si>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</si>
  <si>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</si>
  <si>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</si>
  <si>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</si>
  <si>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</si>
  <si>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</si>
  <si>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</si>
  <si>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</si>
  <si>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</si>
  <si>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</si>
  <si>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</si>
  <si>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</si>
  <si>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</si>
  <si>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</si>
  <si>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</si>
  <si>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</si>
  <si>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</si>
  <si>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</si>
  <si>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</si>
  <si>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</si>
  <si>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</si>
  <si>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</si>
  <si>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</si>
  <si>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</si>
  <si>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</si>
  <si>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</si>
  <si>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</si>
  <si>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</si>
  <si>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</si>
  <si>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</si>
  <si>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</si>
  <si>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</si>
  <si>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</si>
  <si>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</si>
  <si>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</si>
  <si>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</si>
  <si>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</si>
  <si>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</si>
  <si>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</si>
  <si>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</si>
  <si>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</si>
  <si>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</si>
  <si>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</si>
  <si>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</si>
  <si>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</si>
  <si>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</si>
  <si>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</si>
  <si>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</si>
  <si>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</si>
  <si>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</si>
  <si>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</si>
  <si>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</si>
  <si>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</si>
  <si>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</si>
  <si>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</si>
  <si>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</si>
  <si>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</si>
  <si>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</si>
  <si>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</si>
  <si>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</si>
  <si>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</si>
  <si>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</si>
  <si>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</si>
  <si>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</si>
  <si>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</si>
  <si>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</si>
  <si>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</si>
  <si>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</si>
  <si>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</si>
  <si>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</si>
  <si>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</si>
  <si>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</si>
  <si>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</si>
  <si>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</si>
  <si>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</si>
  <si>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</si>
  <si>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</si>
  <si>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</si>
  <si>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</si>
  <si>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</si>
  <si>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</si>
  <si>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</si>
  <si>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</si>
  <si>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</si>
  <si>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</si>
  <si>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</si>
  <si>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</si>
  <si>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</si>
  <si>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</si>
  <si>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</si>
  <si>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</si>
  <si>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</si>
  <si>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</si>
  <si>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</si>
  <si>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</si>
  <si>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</si>
  <si>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</si>
  <si>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</si>
  <si>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</si>
  <si>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</si>
  <si>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</si>
  <si>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</si>
  <si>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</si>
  <si>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</si>
  <si>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</si>
  <si>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</si>
  <si>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</si>
  <si>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</si>
  <si>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</si>
  <si>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</si>
  <si>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</si>
  <si>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</si>
  <si>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</si>
  <si>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</si>
  <si>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</si>
  <si>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</si>
  <si>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</si>
  <si>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</si>
  <si>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</si>
  <si>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</si>
  <si>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</si>
  <si>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</si>
  <si>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</si>
  <si>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</si>
  <si>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</si>
  <si>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</si>
  <si>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</si>
  <si>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</si>
  <si>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</si>
  <si>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</si>
  <si>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</si>
  <si>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</si>
  <si>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</si>
  <si>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</si>
  <si>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</si>
  <si>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</si>
  <si>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</si>
  <si>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</si>
  <si>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</si>
  <si>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</si>
  <si>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</si>
  <si>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</si>
  <si>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</si>
  <si>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</si>
  <si>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</si>
  <si>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</si>
  <si>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</si>
  <si>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</si>
  <si>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</si>
  <si>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</si>
  <si>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</si>
  <si>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</si>
  <si>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</si>
  <si>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</si>
  <si>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</si>
  <si>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</si>
  <si>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</si>
  <si>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</si>
  <si>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</si>
  <si>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</si>
  <si>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</si>
  <si>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</si>
  <si>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</si>
  <si>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</si>
  <si>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</si>
  <si>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</si>
  <si>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</si>
  <si>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</si>
  <si>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</si>
  <si>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</si>
  <si>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</si>
  <si>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</si>
  <si>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</si>
  <si>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</si>
  <si>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</si>
  <si>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</si>
  <si>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</si>
  <si>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</si>
  <si>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</si>
  <si>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</si>
  <si>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</si>
  <si>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</si>
  <si>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</si>
  <si>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</si>
  <si>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</si>
  <si>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</si>
  <si>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</si>
  <si>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</si>
  <si>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</si>
  <si>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</si>
  <si>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</si>
  <si>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</si>
  <si>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</si>
  <si>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</si>
  <si>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</si>
  <si>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</si>
  <si>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</si>
  <si>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</si>
  <si>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</si>
  <si>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</si>
  <si>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</si>
  <si>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</si>
  <si>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</si>
  <si>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</si>
  <si>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</si>
  <si>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</si>
  <si>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</si>
  <si>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</si>
  <si>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</si>
  <si>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</si>
  <si>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</si>
  <si>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</si>
  <si>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</si>
  <si>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</si>
  <si>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</si>
  <si>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</si>
  <si>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</si>
  <si>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</si>
  <si>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</si>
  <si>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</si>
  <si>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</si>
  <si>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</si>
  <si>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</si>
  <si>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</si>
  <si>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</si>
  <si>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</si>
  <si>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</si>
  <si>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</si>
  <si>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</si>
  <si>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</si>
  <si>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</si>
  <si>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</si>
  <si>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</si>
  <si>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</si>
  <si>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</si>
  <si>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</si>
  <si>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</si>
  <si>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</si>
  <si>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</si>
  <si>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</si>
  <si>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</si>
  <si>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</si>
  <si>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</si>
  <si>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</si>
  <si>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</si>
  <si>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</si>
  <si>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</si>
  <si>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</si>
  <si>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</si>
  <si>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</si>
  <si>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</si>
  <si>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</si>
  <si>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</si>
  <si>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</si>
  <si>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</si>
  <si>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</si>
  <si>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</si>
  <si>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</si>
  <si>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</si>
  <si>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</si>
  <si>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</si>
  <si>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</si>
  <si>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</si>
  <si>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</si>
  <si>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</si>
  <si>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</si>
  <si>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</si>
  <si>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</si>
  <si>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</si>
  <si>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</si>
  <si>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</si>
  <si>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</si>
  <si>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</si>
  <si>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</si>
  <si>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</si>
  <si>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</si>
  <si>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</si>
  <si>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</si>
  <si>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</si>
  <si>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</si>
  <si>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</si>
  <si>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</si>
  <si>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</si>
  <si>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</si>
  <si>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</si>
  <si>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</si>
  <si>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</si>
  <si>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</si>
  <si>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</si>
  <si>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</si>
  <si>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</si>
  <si>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</si>
  <si>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</si>
  <si>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</si>
  <si>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</si>
  <si>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</si>
  <si>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</si>
  <si>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</si>
  <si>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</si>
  <si>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</si>
  <si>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</si>
  <si>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</si>
  <si>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</si>
  <si>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</si>
  <si>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</si>
  <si>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</si>
  <si>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</si>
  <si>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</si>
  <si>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</si>
  <si>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</si>
  <si>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</si>
  <si>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</si>
  <si>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</si>
  <si>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</si>
  <si>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</si>
  <si>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</si>
  <si>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</si>
  <si>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</si>
  <si>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</si>
  <si>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</si>
  <si>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</si>
  <si>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</si>
  <si>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</si>
  <si>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</si>
  <si>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</si>
  <si>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</si>
  <si>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</si>
  <si>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</si>
  <si>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</si>
  <si>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</si>
  <si>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</si>
  <si>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</si>
  <si>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</si>
  <si>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</si>
  <si>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</si>
  <si>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</si>
  <si>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</si>
  <si>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</si>
  <si>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</si>
  <si>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</si>
  <si>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</si>
  <si>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</si>
  <si>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</si>
  <si>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</si>
  <si>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</si>
  <si>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</si>
  <si>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</si>
  <si>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</si>
  <si>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</si>
  <si>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</si>
  <si>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</si>
  <si>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</si>
  <si>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</si>
  <si>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</si>
  <si>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</si>
  <si>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</si>
  <si>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</si>
  <si>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</si>
  <si>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</si>
  <si>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</si>
  <si>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</si>
  <si>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</si>
  <si>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</si>
  <si>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</si>
  <si>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</si>
  <si>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</si>
  <si>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</si>
  <si>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</si>
  <si>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</si>
  <si>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</si>
  <si>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</si>
  <si>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</si>
  <si>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</si>
  <si>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</si>
  <si>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</si>
  <si>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</si>
  <si>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</si>
  <si>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</si>
  <si>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</si>
  <si>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</si>
  <si>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</si>
  <si>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</si>
  <si>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</si>
  <si>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</si>
  <si>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</si>
  <si>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</si>
  <si>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</si>
  <si>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</si>
  <si>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</si>
  <si>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</si>
  <si>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PP DCC 23/01 Ref 26 Inoccrect Strikethrough removed TC01 Step 60.
PP DCC 23/01 Ref 27 and 30 Wording change to Key Validation &amp; Test Evidence column for IF-041 Description</t>
  </si>
  <si>
    <t>PP DCC 23/01 Ref 5/6 Add Data provisioning
PP DCC 23/01 Ref 11 Remove On-Demand Reads
PP DCC 23/01 28 &amp; 31; Update Column L for MDR/SDS UTC Handling for Smart
PP C&amp;C Ref: 1: Clarify the expected unchanged values in subsequent Settlement Runs</t>
  </si>
  <si>
    <t>Daniel Calledner</t>
  </si>
  <si>
    <t>5.2.1 v0.2</t>
  </si>
  <si>
    <t>Adding in Method Statement REQ IDs:-
METH007, ID-9814
METH001, ID-10039
METH001, ID-9098
METH001, ID-9273
METH004, ID-9463
METH004, ID-9511
METH005, ID-9600
METH007, ID-9813</t>
  </si>
  <si>
    <t>Dan Gee</t>
  </si>
  <si>
    <t>5.2.1 v0.3</t>
  </si>
  <si>
    <t xml:space="preserve">Merged shared steps </t>
  </si>
  <si>
    <t>5.2.1 v0.4</t>
  </si>
  <si>
    <t>Correct Settlement Steps to only call Load Shaping in the II Run.
Actual Data will be passed to Load Shaping to add to the Load Shaping data and Data Service will use the Load Shaping to assist with Estimating the consumption.
Update Calendar to reflect latest expected duration between II/SF/RF.</t>
  </si>
  <si>
    <t>Komal Deshmane</t>
  </si>
  <si>
    <t>IR7 0.5</t>
  </si>
  <si>
    <t>Updated Version to 0.5</t>
  </si>
  <si>
    <t>Added column "Test Case Version" in ST0055 Overview and TC01 to TC08</t>
  </si>
  <si>
    <t>Dipali Bhavsar</t>
  </si>
  <si>
    <t>Replaced DIP response from "http 202 response from DIP" to "http 201 response from DIP" wherever needed</t>
  </si>
  <si>
    <t>Izhan Ahsan</t>
  </si>
  <si>
    <t>v0.5 IR7</t>
  </si>
  <si>
    <t>Removed REP-D0354 and REP-D0237, as per DIN-761</t>
  </si>
  <si>
    <t>Updated VAS and MDR requirements in all TCs</t>
  </si>
  <si>
    <t>IR7 v0.6</t>
  </si>
  <si>
    <t>Updated test steps for II run, SF run, RF run for all TCs</t>
  </si>
  <si>
    <t>Alan Younger</t>
  </si>
  <si>
    <t>IR7 v0.8</t>
  </si>
  <si>
    <t>clean version in preparation for simplification and to realign the test steps with ST0030</t>
  </si>
  <si>
    <t>0.8.1</t>
  </si>
  <si>
    <t>Updated for SRO Review comments</t>
  </si>
  <si>
    <t>Updated to include Data requirement Pre-requisite.</t>
  </si>
  <si>
    <t>0.8.2</t>
  </si>
  <si>
    <t>Removed invalid mapping for MHHS-BR-DS-094.3 in TC01</t>
  </si>
  <si>
    <t>Removal of TC02 - GMT and replacement of TC01 - BST with TC01 - BST to GMT</t>
  </si>
  <si>
    <t>0.8.3</t>
  </si>
  <si>
    <t xml:space="preserve">ST0032 TC01 (v0.8.3) updated to reflect new format BR references in the Traceability Requirements column </t>
  </si>
  <si>
    <t>TC01 (v0.8.3) updated to remove invalid mappings MHHSP-BRS009-VAS-42, MHHSP-BRS009-VAS-43, MHHSP-BRS009-VAS-44, MHHSP-BRS009-VAS-45, MHHSP-BRS009-VAS-52, MHHSP-BRS009-VAS-57</t>
  </si>
  <si>
    <t>TC09 (v0.8) created to cover the requirements for the clock change from GMT to BS9</t>
  </si>
  <si>
    <t>0.8.4</t>
  </si>
  <si>
    <t>TC09 (v0.8.1) amended to correct typo in test case title (cell A5); TC02 should read TC09.</t>
  </si>
  <si>
    <t>0.8.5</t>
  </si>
  <si>
    <t>TC09 (v0.8.2) amended to reflect the execution of this test case in SITA (reduced Data requirements, Helix to undertake LDSO report checks, REP-002B introduced (erroneously excluded previously)).</t>
  </si>
  <si>
    <t>0.8.6</t>
  </si>
  <si>
    <t>Requirements Mapping</t>
  </si>
  <si>
    <t>TC01 (v0.8.4) and TC09 (v0.8.3) have been updated to remove invalid requirement mappings and bring the test case mappings into alignment with the RTTM.</t>
  </si>
  <si>
    <t>0.8.7</t>
  </si>
  <si>
    <t>TC01 (v0.8.4) Previously struck through requirement mapping (row 47) not removed in clean version (v0.8.6)</t>
  </si>
  <si>
    <t>SITFTS-ST0032</t>
  </si>
  <si>
    <t>Theme</t>
  </si>
  <si>
    <t>Settlement</t>
  </si>
  <si>
    <t>Scenario Title</t>
  </si>
  <si>
    <t xml:space="preserve">Settling after Clock Changes  </t>
  </si>
  <si>
    <r>
      <rPr>
        <b/>
        <sz val="11"/>
        <color rgb="FF000000"/>
        <rFont val="Arial"/>
      </rPr>
      <t xml:space="preserve">ST0032 TC01 - Settling during Clock Changes – Autumn BST to GMT
</t>
    </r>
    <r>
      <rPr>
        <sz val="9"/>
        <color rgb="FF000000"/>
        <rFont val="Arial"/>
      </rPr>
      <t xml:space="preserve"> 
</t>
    </r>
    <r>
      <rPr>
        <b/>
        <sz val="9"/>
        <color rgb="FF000000"/>
        <rFont val="Arial"/>
      </rPr>
      <t xml:space="preserve">Scenario: </t>
    </r>
    <r>
      <rPr>
        <sz val="9"/>
        <color rgb="FF000000"/>
        <rFont val="Arial"/>
      </rPr>
      <t xml:space="preserve">UK time changes on Sunday 27 October 2024 from British Summer Time (BST) to Greenwich Mean Time (GMT) / Coordinated Universal Time (UTC) at 02:00 (BST). This will result in a ‘long’ day as the clocks go back an hour.
</t>
    </r>
    <r>
      <rPr>
        <b/>
        <sz val="9"/>
        <color rgb="FF000000"/>
        <rFont val="Arial"/>
      </rPr>
      <t xml:space="preserve">Objective: </t>
    </r>
    <r>
      <rPr>
        <sz val="9"/>
        <color rgb="FF000000"/>
        <rFont val="Arial"/>
      </rPr>
      <t xml:space="preserve">Confirm that Settlement runs for Day 1 (Day prior to Autumn Clock Change) and Day 2 (Day of Autumn Clock Change) with no issues.
</t>
    </r>
    <r>
      <rPr>
        <b/>
        <i/>
        <sz val="9"/>
        <color rgb="FF000000"/>
        <rFont val="Arial"/>
      </rPr>
      <t xml:space="preserve">How are Settlement Periods impacted?
</t>
    </r>
    <r>
      <rPr>
        <sz val="9"/>
        <color rgb="FF000000"/>
        <rFont val="Arial"/>
      </rPr>
      <t xml:space="preserve">The Settlement process works in clock time whereas meters recording consumption generally work in UTC.
On a normal settlement day, (i.e. 26-Oct-24) there are the standard 48 Settlement Periods included in all IF-021 - UTC Settlement Period Consumption Data sent from Data Services (by definition these are in UTC so always have 48 Settlement periods per day) and the Settlement Output Reports include values for 48 Settlement Periods.
On a ‘long’ clock change day (i.e. 27-Oct-24) there are 50 Settlement Periods instead of the standard 48 for the Settlement calculations. 
Settlement reporting is based on clock times and will therefore have the additional 1 hour for the “long’ clock change day in Autumn.
Settlement Periods one to four inclusive on 27-Oct-24 will begin as normal at 00:00 (BST), 00:30 (BST), 01:00 (BST) and 01:30 (BST) respectively.
At 02:00 (BST), the clocks will change to GMT so instead of Settlement Period five beginning at 02:00 (BST), Settlement Period five will begin at 01:00 (GMT). Settlement Period six will begin at 01:30 (GMT) and so on until Settlement Period 50 begins at 23:30 (GMT).
</t>
    </r>
    <r>
      <rPr>
        <b/>
        <u/>
        <sz val="9"/>
        <color rgb="FF000000"/>
        <rFont val="Arial"/>
      </rPr>
      <t xml:space="preserve">Outcome Validation Checks:
</t>
    </r>
    <r>
      <rPr>
        <sz val="9"/>
        <color rgb="FF000000"/>
        <rFont val="Arial"/>
      </rPr>
      <t xml:space="preserve">Helix to check settlement processing working as expected for accuracy calculations on Autumn clock change day.
Both Helix and Suppliers to check output reports for the Autumn clock change day.
</t>
    </r>
    <r>
      <rPr>
        <i/>
        <sz val="9"/>
        <color rgb="FF000000"/>
        <rFont val="Arial"/>
      </rPr>
      <t xml:space="preserve">Helix
</t>
    </r>
    <r>
      <rPr>
        <sz val="9"/>
        <color rgb="FF000000"/>
        <rFont val="Arial"/>
      </rPr>
      <t xml:space="preserve">-  Confirm 50 “Settlement Periods” in the following REPS for Settlement Date 27-Oct-24: REP002, REP002A, REP003, REP004, REP006, REP009.
</t>
    </r>
    <r>
      <rPr>
        <i/>
        <sz val="9"/>
        <color rgb="FF000000"/>
        <rFont val="Arial"/>
      </rPr>
      <t xml:space="preserve">Suppliers 
</t>
    </r>
    <r>
      <rPr>
        <sz val="9"/>
        <color rgb="FF000000"/>
        <rFont val="Arial"/>
      </rPr>
      <t xml:space="preserve">-  Confirm 50 “Settlement Periods” in the following REPS for Settlement Date 27-Oct-24: REP002, REP003, REP004, REP006, REP009.
</t>
    </r>
    <r>
      <rPr>
        <b/>
        <u/>
        <sz val="9"/>
        <color rgb="FF000000"/>
        <rFont val="Arial"/>
      </rPr>
      <t xml:space="preserve">Note:
</t>
    </r>
    <r>
      <rPr>
        <sz val="9"/>
        <color rgb="FF000000"/>
        <rFont val="Arial"/>
      </rPr>
      <t xml:space="preserve">This is a "real time" test that has to be run when the actual clock change occurs, so there is no re-run option available during the SIT Functional testing window.
</t>
    </r>
    <r>
      <rPr>
        <b/>
        <sz val="11"/>
        <color rgb="FF000000"/>
        <rFont val="Arial"/>
      </rPr>
      <t xml:space="preserve">ST0032 TC09 - Settling during Clock Changes – Spring GMT to BST
</t>
    </r>
    <r>
      <rPr>
        <sz val="9"/>
        <color rgb="FF000000"/>
        <rFont val="Arial"/>
      </rPr>
      <t xml:space="preserve"> 
Scenario: UK time changes on Sunday 30th March 2025 from Greenwich Mean Time (GMT) / Coordinated Universal Time (UTC) to British Summer Time (BST) at 01:00 (GMT). This will result in a ‘short’ day as the clocks go forward an hour.
Objective: Confirm that Settlement runs for Day 1 (Day prior to Spring Clock Change) and Day 2 (Day of Spring Clock Change) with no issues.
How are Settlement Periods impacted?
The Settlement process works in clock time whereas meters recording consumption generally work in UTC.
On a normal settlement day, there are the standard 48 Settlement Periods included in all IF-021 - UTC Settlement Period Consumption Data sent from Data Services (by definition these are in UTC so always have 48 Settlement periods per day) and the Settlement Output Reports include values for 48 Settlement Periods.
On a ‘short’ clock change day (i.e. 30th March 2025) there are 46 Settlement Periods instead of the standard 48 for the Settlement calculations. 
Settlement reporting is based on clock times and will therefore be less 1 hour for the 'short’ clock change day in Spring.
Outcome Validation Checks:
Helix to check settlement processing working as expected for accuracy calculations on Spring clock change day.
Both Helix and Suppliers to check output reports for the Springn clock change day.
Helix
-  Confirm 46 “Settlement Periods” in the following REPS for Settlement Date 30 March 2025: REP002, REP002A, REP003, REP004, REP006, REP009.
Suppliers 
-  Confirm 46 “Settlement Periods” in the following REPS for Settlement Date 30 March 2025: REP002, REP003, REP004, REP006, REP009.
Note:
This is a "real time" test that has to be run when the actual clock change occurs, so there is no re-run option available during the SIT Functional testing window.
</t>
    </r>
    <r>
      <rPr>
        <sz val="9"/>
        <color rgb="FFFF0000"/>
        <rFont val="Arial"/>
      </rPr>
      <t xml:space="preserve">
</t>
    </r>
  </si>
  <si>
    <t>Functional Category</t>
  </si>
  <si>
    <t xml:space="preserve"> </t>
  </si>
  <si>
    <t>Functional Area 1</t>
  </si>
  <si>
    <t>Functional Area 2</t>
  </si>
  <si>
    <t>Settlement over Clock Changes</t>
  </si>
  <si>
    <t>Creator</t>
  </si>
  <si>
    <t>Scenario size</t>
  </si>
  <si>
    <t>Large</t>
  </si>
  <si>
    <t>Design Document Ref</t>
  </si>
  <si>
    <t>Business Process</t>
  </si>
  <si>
    <t xml:space="preserve">BP005, BP018, BP019, BP020, METH001, METH005, METH007
</t>
  </si>
  <si>
    <t>Pre-Requisites TC01</t>
  </si>
  <si>
    <t xml:space="preserve">Calendar check
Test Settlement Calendar is fully operational for the UTC Settlement Day (s). 
For the purposes of this test the following is assumed:
II Run is UTC Settlement Day + 2WD
SF Run is UTC Settlement Day + 5WD
RF Run is UTC Settlement Day + 8WD
The following Settlement Days are processed in this test case:
Settlement Day One [D1]: 26th October, 2024.
Settlement Day Two [D2]: 27th October, 2024
Settlement Day Three (D3): 28th October, 2024
MPAN Data Check
MPANs used will be the same as those used for ST0030 TC01 Settling Normally for which daily IF-021 messages should still be being submitted.
Load Shaping Data Check
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Precursor to II Run
Settlement Day [D1]
Data Services creates IF-021 messages
Occurs on [D1] + 1WD
Data services will be submitting IF-021 messages on a daily basis for those MPANs associated with the ST0030 Settling Normally test case. There should, therefore, be IF-021 messages present for the given [D1] Settlement Day.
A complete Set of IF-021 UTC Settlement Period Consumption Data is expected for each MPAN with no gaps in data where Settlement Period Quality Indicator indicates the IF-021 Data is Actual or Estimated, as appropriate.
Precursor to II Run
Settlement Day [D2]
Data Services creates IF-021 messages
Occurs on [D2] + 1WD
Data services will be submitting IF-021 messages on a daily basis for those MPANs associated with the ST0030 Settling Normally test case. There should, therefore, be IF-021 messages present for the given [D2] Settlement Day.
A complete Set of IF-021 UTC Settlement Period Consumption Data is expected for each MPAN with no gaps in data where Settlement Period Quality Indicator indicates the IF-021 Data is Actual or Estimated, as appropriate.
Precursor to II Run
Settlement Day [D3]
Data Services creates IF-021 messages
Occurs on [D3] + 1WD
Data services will be submitting IF-021 messages on a daily basis for those MPANs associated with the ST0030 Settling Normally test case. There should, therefore, be IF-021 messages present for the given [D3] Settlement Day.
A complete Set of IF-021 UTC Settlement Period Consumption Data is expected for each MPAN with no gaps in data where Settlement Period Quality Indicator indicates the IF-021 Data is Actual or Estimated, as appropriate.
</t>
  </si>
  <si>
    <t>Pre-Requisites TC09</t>
  </si>
  <si>
    <t>Boundaries</t>
  </si>
  <si>
    <t>Processing ends when Settlement has completed to the RF Run for the day of the Clock Change</t>
  </si>
  <si>
    <t>Test Case Variables</t>
  </si>
  <si>
    <t>TC01 - Settling Normally on day of change from BST to GMT
TC09 - Settling normally on day of change from GMT to BST</t>
  </si>
  <si>
    <t>Below is a list of all associated test cases to this scenario.</t>
  </si>
  <si>
    <t>Test Case Link</t>
  </si>
  <si>
    <t>Test Case Version</t>
  </si>
  <si>
    <t xml:space="preserve">Test Data Requirements </t>
  </si>
  <si>
    <t>MPAN Type</t>
  </si>
  <si>
    <t>Effective time</t>
  </si>
  <si>
    <t>ST0032 TC01</t>
  </si>
  <si>
    <t>ST0032 Settling Normally on day of change from BST to GMT</t>
  </si>
  <si>
    <t>ST0032 TC01 BST to GMT</t>
  </si>
  <si>
    <t xml:space="preserve"> 0.8.4</t>
  </si>
  <si>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</si>
  <si>
    <t>Traditional, Smart, Advanced, Unmetered</t>
  </si>
  <si>
    <t xml:space="preserve">01: Traditional single MPAN
02: Smart single MPAN 
03: Advanced Import MPAN
04: Advanced Export MPAN
05: Smart Import/Export MPANs with different suppliers
06: Smart Import/Export MPANs with same suppliers
07: Unmetered MPAN 
08: Traditional Single Multi-Rate MPAN (E7)
09: Advanced Import Reactive Power MPAN
10: Smart single MPAN on Monthly Consents
</t>
  </si>
  <si>
    <t xml:space="preserve">UTC Settlement Day [D]
</t>
  </si>
  <si>
    <t>ST0032 TC09</t>
  </si>
  <si>
    <t>ST0032 Settling Normally on day of change from GMT to BSTT</t>
  </si>
  <si>
    <t>ST0032 TC09 GMT to BST</t>
  </si>
  <si>
    <t>All cohorts are requested to pick a number of MPANs for each Market Segment from their SIT-A Data Sets and ensure that their Data Service sends IF-021 consumption data reflecting simulated actual consumption values for these MPANs for the period from Tuesday 25-Mar-25 through to Tuesday 1-Apr-2025 inclusive (including sending over the weekend, if possible, but if not first thing Monday morning).
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In all above cases the MPANs should be present either as a result of migration or via a normal business process. All MPANs should be with HH consents settling normally (as per DES138 data specification).</t>
  </si>
  <si>
    <t>Smart, Advanced, Unmetered</t>
  </si>
  <si>
    <t xml:space="preserve">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t>
  </si>
  <si>
    <t>MPAN Coverage Categories</t>
  </si>
  <si>
    <t>Additional MPAN Data Requirements</t>
  </si>
  <si>
    <t>MPAN Reference</t>
  </si>
  <si>
    <t>Traditional Single MPAN; i.e., 2 in this group</t>
  </si>
  <si>
    <t>A meter reading is provided prior to the II Run which is settled using defaults. IF-021 will be generated using Load Shaping data and settles normally in the SF and RF runs </t>
  </si>
  <si>
    <t>In-Area (Distribution Id &lt; 24), Whole Current (Connection-Type = W),  </t>
  </si>
  <si>
    <t>T001</t>
  </si>
  <si>
    <t>Embedded (Distribution Id &gt; 23), Whole Current (Connection-Type = W),  </t>
  </si>
  <si>
    <t>Smart single MPAN  </t>
  </si>
  <si>
    <t>Actual Consumption is received and settles normally in the II run with no changes within the SF and RF runs </t>
  </si>
  <si>
    <t>S001</t>
  </si>
  <si>
    <t>Advanced Import MPANs; i.e. 4 in this group</t>
  </si>
  <si>
    <t>A009</t>
  </si>
  <si>
    <t>In Area (Distribution Id &lt; 24), CT-Metering (Connection-Type &lt;&gt; W), </t>
  </si>
  <si>
    <t>A001</t>
  </si>
  <si>
    <t>Embedded (Distribution Id &gt;23), CT-Metering (Connection-Type &lt;&gt; W) </t>
  </si>
  <si>
    <t>Advanced Export MPANs;  i.e. 2 in this group</t>
  </si>
  <si>
    <t>A002</t>
  </si>
  <si>
    <t>Smart Import/Export MPANs with different suppliers;  i.e. 2 in this group</t>
  </si>
  <si>
    <t>S004 / S005</t>
  </si>
  <si>
    <t>Embedded (Distribution Id &gt; 23), Whole Current (Connection-Type = W) </t>
  </si>
  <si>
    <t>Smart Import/Export MPANs with same suppliers, i.e. 2 in this group</t>
  </si>
  <si>
    <t>S002 / S003</t>
  </si>
  <si>
    <t>Unmetered MPANs,  i.e. 2 in this group </t>
  </si>
  <si>
    <t>In-Area (Distribution Id &lt; 24), Unmetered (Connection-Type = U),  </t>
  </si>
  <si>
    <t>U001</t>
  </si>
  <si>
    <t>Embedded (Distribution Id &gt; 23), Unmetered (Connection-Type = U) </t>
  </si>
  <si>
    <t>Traditional Single Multi-Rate MPANs (E7);  i.e. 2 in this group</t>
  </si>
  <si>
    <t>T002</t>
  </si>
  <si>
    <t>Advanced Import Reactive Power MPANs;  i.e. 2 in this group</t>
  </si>
  <si>
    <t>Actual Consumption is received and the IF-021 Data is sent to the Supplier and LDSO and is not used by Settlements. </t>
  </si>
  <si>
    <t>In Area (Distribution Id &lt; 24), Profile Class = '00' and Measurement Class = 'C' with Main and Check Meter where Readings and Consumption Data are available for Main and Check Meter (as per DES138 data specification) </t>
  </si>
  <si>
    <t>A003</t>
  </si>
  <si>
    <t>Embedded (Distribution Id &gt;23), Profile Class = '00' and Measurement Class = 'C' with Main and Check Meter where Readings and Consumption Data are available for Main and Check Meter (as per DES138 data specification) </t>
  </si>
  <si>
    <t>Smart single MPANs on Monthly Consents;  i.e. 2 in this group</t>
  </si>
  <si>
    <t>In-Area (Distribution Id &lt; 24), Whole Current (Connection Type = W)</t>
  </si>
  <si>
    <t>S006</t>
  </si>
  <si>
    <t>Embedded (Distribution Id &gt; 23), Whole Current (Connection Type = W)</t>
  </si>
  <si>
    <t>TOTAL: 21 MPANs in the overall data allocation for this test case.</t>
  </si>
  <si>
    <r>
      <rPr>
        <b/>
        <i/>
        <strike/>
        <sz val="14"/>
        <color rgb="FFFF0000"/>
        <rFont val="Arial"/>
      </rPr>
      <t>Note:</t>
    </r>
    <r>
      <rPr>
        <i/>
        <strike/>
        <sz val="14"/>
        <color rgb="FFFF0000"/>
        <rFont val="Arial"/>
      </rPr>
      <t xml:space="preserve"> In all cases the MPANs should be present either as a result of migration or via a normal business process. </t>
    </r>
  </si>
  <si>
    <t>ST0032 - TC01</t>
  </si>
  <si>
    <r>
      <rPr>
        <sz val="9"/>
        <color rgb="FFFF0000"/>
        <rFont val="Arial"/>
      </rPr>
      <t xml:space="preserve"> </t>
    </r>
    <r>
      <rPr>
        <sz val="9"/>
        <color rgb="FF000000"/>
        <rFont val="Arial"/>
      </rPr>
      <t>0.8.4</t>
    </r>
  </si>
  <si>
    <t>ST0032 - Settling Normally on day of change from BST to GMT</t>
  </si>
  <si>
    <t>ST0032 - TC01 - BST to GMT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</si>
  <si>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</si>
  <si>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</si>
  <si>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</si>
  <si>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</si>
  <si>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</si>
  <si>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</si>
  <si>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</si>
  <si>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</si>
  <si>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</si>
  <si>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</si>
  <si>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</si>
  <si>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ST0032 TC01 Settling Normally on day of change from BST to GMT</t>
  </si>
  <si>
    <t>Calendar Check</t>
  </si>
  <si>
    <t xml:space="preserve">1 Pre-Req </t>
  </si>
  <si>
    <r>
      <t xml:space="preserve">Test Settlement Calendar is fully operational for the UTC Settlement Day (s). 
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The following Settlement Days are processed in this test case:
</t>
    </r>
    <r>
      <rPr>
        <b/>
        <sz val="10"/>
        <color rgb="FF000000"/>
        <rFont val="Calibri"/>
      </rPr>
      <t>Settlement Day One [D1]: 26th October, 2024 (day before change)
Settlement Day Two [D2]: 27th October, 2024 (day of clock change)
Settlement Day Three (D3): 28th October, 2024 (day after clock change)</t>
    </r>
  </si>
  <si>
    <t>N</t>
  </si>
  <si>
    <t>MPAN Data Check</t>
  </si>
  <si>
    <t xml:space="preserve">2 Pre-Req </t>
  </si>
  <si>
    <t xml:space="preserve">MPANs used will be the same as those used for ST0030 TC01 Settling Normally for which daily IF-021 messages should still be being submitted.
</t>
  </si>
  <si>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</si>
  <si>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</si>
  <si>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</si>
  <si>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The number of other MPANs required will be dictated by the configured De-Minimis Count which can be checked in ISD Entity ID M4 - Load Shape Categories in the Test Environment.
The programme will be responsible for allocating MPANs for Load Shaping. </t>
  </si>
  <si>
    <t xml:space="preserve">Precursor to II Run
Settlement Day [D1]
Data Services creates IF-021 messages
Occurs on [D1] + 1WD
 </t>
  </si>
  <si>
    <t>4 Pre-Req</t>
  </si>
  <si>
    <t>Data services will be submitting IF-021 messages on a daily basis for those MPANs associated with the ST0030 Settling Normally test case. There should, therefore, be IF-021 messages present for the given [D1] Settlement Day.
A complete Set of IF-021 UTC Settlement Period Consumption Data is expected for each  MPAN with no gaps in data where Settlement Period Quality Indicator indicates the IF-021 Data is Actual or Estimated, as appropriate.</t>
  </si>
  <si>
    <r>
      <rPr>
        <b/>
        <sz val="14"/>
        <color rgb="FF000000"/>
        <rFont val="Arial"/>
      </rPr>
      <t xml:space="preserve">II RUN for Settlement Day [D1].
</t>
    </r>
    <r>
      <rPr>
        <b/>
        <sz val="9"/>
        <color rgb="FF000000"/>
        <rFont val="Arial"/>
      </rPr>
      <t xml:space="preserve">
Occurs on [D1] + 2WD
</t>
    </r>
  </si>
  <si>
    <t>Precursor to II Run
Load Shaping runs and PUB-022 and PUB-023 output as normal.</t>
  </si>
  <si>
    <t>BP018</t>
  </si>
  <si>
    <t>LSS</t>
  </si>
  <si>
    <t>Load Shaping</t>
  </si>
  <si>
    <t xml:space="preserve">LSS </t>
  </si>
  <si>
    <t>Load Shaping:
LSS run and outputs PUB-022 and PUB-023 messages to Supplier and Data Services as normal.</t>
  </si>
  <si>
    <t>LSS completes successfully.</t>
  </si>
  <si>
    <t>IF-021 Data in queue</t>
  </si>
  <si>
    <t>BP005</t>
  </si>
  <si>
    <t>MHHSP-BRS014-ECS-BR-RD-019</t>
  </si>
  <si>
    <t>SDSC, ADSC, UMSDS</t>
  </si>
  <si>
    <t>PUB-021</t>
  </si>
  <si>
    <t>[ActivePower] &amp; [DI-015] = W,
[ActivePower] &amp; [DI-015] &lt;&gt; W,
[ReactivePower]</t>
  </si>
  <si>
    <t xml:space="preserve">DIP </t>
  </si>
  <si>
    <t>The IF-021 data is now queued awaiting the next Calendar Run for the UTC Settlement Day [D1] which will be processed as per the published calendar and timetable.</t>
  </si>
  <si>
    <t>BP019</t>
  </si>
  <si>
    <t>MHHSP-BRS008-MDS-07</t>
  </si>
  <si>
    <t xml:space="preserve">PUB-021
 </t>
  </si>
  <si>
    <t>MDS</t>
  </si>
  <si>
    <t>MDS receives PUB-021</t>
  </si>
  <si>
    <t xml:space="preserve">MDS Receives the IF-021 messages. </t>
  </si>
  <si>
    <t>MDS Run Starts</t>
  </si>
  <si>
    <t>MDS Reports are produced</t>
  </si>
  <si>
    <t>MHHSP-BRS008-MDS-14
MHHSP-BRS008-MDS-23
MHHSP-BRS008-MDS-27
MHHSP-BRS008-MDS-30
METH007, ID-9700
METH007, ID-9836</t>
  </si>
  <si>
    <t>REP-002
REP-002A
REP-006</t>
  </si>
  <si>
    <t>On completion, MDS submits Reports for Publication to DIP:
REP-002
REP-002A
REP-006</t>
  </si>
  <si>
    <t>http 201 response from DIP</t>
  </si>
  <si>
    <t>SUPC, LDSO</t>
  </si>
  <si>
    <t>DIP submits Reports for Publication to the Supplier and LDSO:
REP-002
REP-002A
REP-006</t>
  </si>
  <si>
    <r>
      <rPr>
        <strike/>
        <sz val="10"/>
        <color rgb="FF000000"/>
        <rFont val="Calibri"/>
      </rPr>
      <t xml:space="preserve">
</t>
    </r>
    <r>
      <rPr>
        <sz val="10"/>
        <color rgb="FF000000"/>
        <rFont val="Calibri"/>
      </rPr>
      <t>BP019</t>
    </r>
  </si>
  <si>
    <t>N/A</t>
  </si>
  <si>
    <t>REP-002
REP-006</t>
  </si>
  <si>
    <t>SUPC</t>
  </si>
  <si>
    <t xml:space="preserve">Supplier receives published MDS REP-002 and REP-006 Reports  </t>
  </si>
  <si>
    <t xml:space="preserve">Supplier receives MDS Reports. 
</t>
  </si>
  <si>
    <t xml:space="preserve">BP019 </t>
  </si>
  <si>
    <t>REP-002</t>
  </si>
  <si>
    <t>Supplier verifies REP-002 Report is made up of 48 settlement periods.</t>
  </si>
  <si>
    <t>Supplier confirms REP-002 Report is made up of  48 settlement periods and the report is successfully processed by downstream systems. Test evidence is captured (Screenshots, logs, etc)</t>
  </si>
  <si>
    <t>Y</t>
  </si>
  <si>
    <t>REP-006</t>
  </si>
  <si>
    <t>Supplier verifies REP-006 Report is made up of 48 settlement periods.</t>
  </si>
  <si>
    <t>Supplier confirms REP-006 Report is made up of  48 settlement periods and the report is successfully processed by downstream systems. Test evidence is captured (Screenshots, logs, etc)</t>
  </si>
  <si>
    <t xml:space="preserve">REP-002A
</t>
  </si>
  <si>
    <t>REP-002A</t>
  </si>
  <si>
    <t>LDSO (DNO)</t>
  </si>
  <si>
    <t>LDSO (DNO) receives published MDS REP-002A Report</t>
  </si>
  <si>
    <t xml:space="preserve">LDSO (DNO) receives MDS REP-002A Report </t>
  </si>
  <si>
    <t>LDSO (DNO) verifies REP-002A Report is made up of 48 settlement periods.</t>
  </si>
  <si>
    <t>LDSO (DNO) confirms REP-002A Report is made up of  48 settlement periods and the report is successfully processed by downstream systems. Test evidence is captured (Screenshots, logs, etc)</t>
  </si>
  <si>
    <t>MDS Run Ends
Internal MDS Calculations are validated</t>
  </si>
  <si>
    <t>Helix</t>
  </si>
  <si>
    <t xml:space="preserve">MDS Run completes and Helix validates internal calculations  </t>
  </si>
  <si>
    <t xml:space="preserve">Helix confirm successful validation of internal calculations and that the MDS reports are aggregated on a 48 settlement period basis.
Capture test evidence in the form of logs / screenshots   </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</si>
  <si>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</si>
  <si>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</si>
  <si>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</si>
  <si>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</si>
  <si>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</si>
  <si>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</si>
  <si>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 xml:space="preserve">MHHSP-BRS009-VAS-55
MHHSP-BRS009-VAS-56
</t>
  </si>
  <si>
    <t xml:space="preserve">REP-003         
REP-004         
REP-D0081
REP-D0276
REP-D0296 </t>
  </si>
  <si>
    <t>On completion, VAS submits Reports for Publication to the DIP:
REP-003         
REP-004         
REP-D0081
REP-D0276
REP-D0296</t>
  </si>
  <si>
    <t>VAS Reports are produced</t>
  </si>
  <si>
    <t xml:space="preserve">DIP submits Reports for Publication to the Supplier:
REP-003
REP-004
REP-D0081
REP-D0276
REP-D0296 </t>
  </si>
  <si>
    <t xml:space="preserve">REP-003
REP-004
REP-D0081
REP-D0276
REP-D0296 </t>
  </si>
  <si>
    <t>Supplier receives published VAS Reports:
REP-003
REP-004
REP-D0081
REP-D0276
REP-D0296</t>
  </si>
  <si>
    <t xml:space="preserve">Supplier receives VAS Reports. </t>
  </si>
  <si>
    <t>REP-003</t>
  </si>
  <si>
    <t>Supplier verifies REP-003 Report is made up of 48 settlement periods.</t>
  </si>
  <si>
    <t>Supplier confirms REP-003 Report is made up of  48 settlement periods and the report is successfully processed by downstream systems. Test evidence is captured (Screenshots, logs, etc)</t>
  </si>
  <si>
    <t>REP-004</t>
  </si>
  <si>
    <t>Supplier verifies REP-004 Report is made up of 48 settlement periods.</t>
  </si>
  <si>
    <t>Supplier confirms REP-004 Report is made up of  48 settlement periods and the report is successfully processed by downstream systems. Test evidence is captured (Screenshots, logs, etc)</t>
  </si>
  <si>
    <t>REP-D0081</t>
  </si>
  <si>
    <t>Supplier verifies REP-D0081 Report is made up of 48 settlement periods.</t>
  </si>
  <si>
    <t>Supplier confirms REP-D0081 Report is made up of  48 settlement periods and the report is successfully processed by downstream systems. Test evidence is captured (Screenshots, logs, etc)</t>
  </si>
  <si>
    <t>REP-D0276</t>
  </si>
  <si>
    <t>Supplier verifies REP-D0276 Report is made up of 48 settlement periods.</t>
  </si>
  <si>
    <t>Supplier confirms REP-D0276 Report is made up of  48 settlement periods and the report is successfully processed by downstream systems. Test evidence is captured (Screenshots, logs, etc)</t>
  </si>
  <si>
    <t>REP-D0296</t>
  </si>
  <si>
    <t>Supplier verifies REP-D0296 Report is made up of 48 settlement periods.</t>
  </si>
  <si>
    <t>Supplier confirms REP-D0296 Report is made up of  48 settlement periods and the report is successfully processed by downstream systems. Test evidence is captured (Screenshots, logs, etc)</t>
  </si>
  <si>
    <t>VAS Run Ends
Internal VAS Calculations are validated</t>
  </si>
  <si>
    <t xml:space="preserve">VAS Run completes and Helix validates internal calculations  </t>
  </si>
  <si>
    <t xml:space="preserve">Helix confirm successful validation of internal calculations and that the VAS reports are aggregated on a 48 settlement period basis.
Capture test evidence in the form of logs / screenshots  </t>
  </si>
  <si>
    <t xml:space="preserve">Precursor to II Run
Settlement Day [D2]
Data Services creates IF-021 messages
Occurs on [D2] + 1WD
 </t>
  </si>
  <si>
    <t>26 Pre-Req</t>
  </si>
  <si>
    <t>Data services will be submitting IF-021 messages on a daily basis for those MPANs associated with the ST0030 Settling Normally test case. There should, therefore, be IF-021 messages present for the given [D2] Settlement Day.
A complete Set of IF-021 UTC Settlement Period Consumption Data is expected for each  MPAN with no gaps in data where Settlement Period Quality Indicator indicates the IF-021 Data is Actual or Estimated, as appropriate.</t>
  </si>
  <si>
    <r>
      <rPr>
        <b/>
        <sz val="14"/>
        <color rgb="FF000000"/>
        <rFont val="Arial"/>
      </rPr>
      <t xml:space="preserve">II RUN for Settlement Day [D2].
</t>
    </r>
    <r>
      <rPr>
        <b/>
        <sz val="9"/>
        <color rgb="FF000000"/>
        <rFont val="Arial"/>
      </rPr>
      <t xml:space="preserve">
Occurs on [D2] + 2WD
</t>
    </r>
  </si>
  <si>
    <t>The IF-021 data is now queued awaiting the next Calendar Run for the UTC Settlement Day [D2] which will be processed as per the published calendar and timetable.</t>
  </si>
  <si>
    <t>MDS Receives the IF-021 messages.</t>
  </si>
  <si>
    <t>REP-002
MHHSP-BRS008-MDS-16</t>
  </si>
  <si>
    <t>Supplier verifies REP-002 Report is made up of 50 settlement periods.</t>
  </si>
  <si>
    <t>Supplier confirms REP-002 Report is made up of  50 settlement periods and the report is successfully processed by downstream systems. Test evidence is captured (Screenshots, logs, etc)</t>
  </si>
  <si>
    <t>REP-006
MHHSP-BRS008-MDS-16</t>
  </si>
  <si>
    <t>Supplier verifies REP-006 Report is made up of 50 settlement periods.</t>
  </si>
  <si>
    <t>Supplier confirms REP-006 Report is made up of  50 settlement periods and the report is successfully processed by downstream systems. Test evidence is captured (Screenshots, logs, etc)</t>
  </si>
  <si>
    <t>REP-002A
MHHSP-BRS008-MDS-16</t>
  </si>
  <si>
    <t>LDSO (DNO) verifies REP-002A Report is made up of 50 settlement periods.</t>
  </si>
  <si>
    <t>LDSO (DNO) confirms REP-002A Report is made up of  50 settlement periods and the report is successfully processed by downstream systems. Test evidence is captured (Screenshots, logs, etc)</t>
  </si>
  <si>
    <t>MHHSP-BRS008-MDS-16</t>
  </si>
  <si>
    <t xml:space="preserve">Helix confirm successful validation of internal calculations and that the MDS reports are aggregated on a 50 settlement period basis.
Capture test evidence in the form of logs / screenshots   </t>
  </si>
  <si>
    <t>On completion, VAS submits Reports for Publication to the DIP:
REP-003
REP-004
REP-D0081
REP-D0276
REP-D0296</t>
  </si>
  <si>
    <t>DIP submits Reports for Publication to the Supplier:
REP-003
REP-004
REP-D0081
REP-D0276
REP-D0296</t>
  </si>
  <si>
    <t>Supplier receives VAS Reports. 
Capture test evidence in the form of logs / screenshots from downstream systems/apps</t>
  </si>
  <si>
    <t>REP-003
MHHSP-BRS009-VAS-16</t>
  </si>
  <si>
    <t>Supplier verifies REP-003 Report is made up of 50 settlement periods.</t>
  </si>
  <si>
    <t>Supplier confirms REP-003 Report is made up of  50 settlement periods and the report is successfully processed by downstream systems. Test evidence is captured (Screenshots, logs, etc)</t>
  </si>
  <si>
    <t>REP-004
MHHSP-BRS009-VAS-16</t>
  </si>
  <si>
    <t>Supplier verifies REP-004 Report is made up of 50 settlement periods.</t>
  </si>
  <si>
    <t>Supplier confirms REP-004 Report is made up of  50 settlement periods and the report is successfully processed by downstream systems. Test evidence is captured (Screenshots, logs, etc)</t>
  </si>
  <si>
    <t>REP-D0081
MHHSP-BRS009-VAS-16</t>
  </si>
  <si>
    <t>Supplier verifies REP-D0081 Report is made up of 50 settlement periods.</t>
  </si>
  <si>
    <t>Supplier confirms REP-D0081 Report is made up of  50 settlement periods and the report is successfully processed by downstream systems. Test evidence is captured (Screenshots, logs, etc)</t>
  </si>
  <si>
    <t>REP-D0276
MHHSP-BRS009-VAS-16</t>
  </si>
  <si>
    <t>Supplier verifies REP-D0276 Report is made up of 50 settlement periods.</t>
  </si>
  <si>
    <t>Supplier confirms REP-D0276 Report is made up of  50 settlement periods and the report is successfully processed by downstream systems. Test evidence is captured (Screenshots, logs, etc)</t>
  </si>
  <si>
    <t>REP-D0296
MHHSP-BRS009-VAS-16</t>
  </si>
  <si>
    <t>Supplier verifies REP-D0296 Report is made up of 50 settlement periods.</t>
  </si>
  <si>
    <t>Supplier confirms REP-D0296 Report is made up of  50 settlement periods and the report is successfully processed by downstream systems. Test evidence is captured (Screenshots, logs, etc)</t>
  </si>
  <si>
    <t>MHHSP-BRS009-VAS-16</t>
  </si>
  <si>
    <t xml:space="preserve">Helix confirm successful validation of internal calculations and that the VAS reports are aggregated on a 50 settlement period basis.
Capture test evidence in the form of logs / screenshots  </t>
  </si>
  <si>
    <t xml:space="preserve">Precursor to II Run
Settlement Day [D3]
Data Services creates IF-021 messages
Occurs on [D3] + 1WD
 </t>
  </si>
  <si>
    <t>48 Pre-Req</t>
  </si>
  <si>
    <t>Data services will be submitting IF-021 messages on a daily basis for those MPANs associated with the ST0030 Settling Normally test case. There should, therefore, be IF-021 messages present for the given [D3] Settlement Day.
A complete Set of IF-021 UTC Settlement Period Consumption Data is expected for each  MPAN with no gaps in data where Settlement Period Quality Indicator indicates the IF-021 Data is Actual or Estimated, as appropriate.</t>
  </si>
  <si>
    <t xml:space="preserve">II RUN for Settlement Day [D3].
Occurs on [D3] + 2WD
</t>
  </si>
  <si>
    <t>The IF-021 data is now queued awaiting the next Calendar Run for the UTC Settlement Day [D3] which will be processed as per the published calendar and timetable.</t>
  </si>
  <si>
    <t>REP-003
REP-004
REP-D0081
REP-D0276
REP-D0296</t>
  </si>
  <si>
    <t>ST0032 - TC09</t>
  </si>
  <si>
    <t>ST0032 Settling Normally on day of change from GMT to BST</t>
  </si>
  <si>
    <t>ST0032 TC09 Settling Normally on day of change from GMT to BST</t>
  </si>
  <si>
    <r>
      <rPr>
        <sz val="10"/>
        <color rgb="FF000000"/>
        <rFont val="Calibri"/>
      </rPr>
      <t xml:space="preserve">Test Settlement Calendar is fully operational for the UTC Settlement Day (s). 
For the purposes of this test the following is assumed:
</t>
    </r>
    <r>
      <rPr>
        <b/>
        <sz val="10"/>
        <color rgb="FF000000"/>
        <rFont val="Calibri"/>
      </rPr>
      <t xml:space="preserve">II Run is UTC Settlement Day + 2WD
NOTE: The above assumes the test environment is running the compressed Settlements calendar as was the case in the SITB functional testing. If this is not the case, the run days must be considered in line with whatever settlements calendar is established for the given test environment.
</t>
    </r>
    <r>
      <rPr>
        <sz val="10"/>
        <color rgb="FF000000"/>
        <rFont val="Calibri"/>
      </rPr>
      <t xml:space="preserve">The following Settlement Days are processed in this test case:
</t>
    </r>
    <r>
      <rPr>
        <b/>
        <sz val="10"/>
        <color rgb="FF000000"/>
        <rFont val="Calibri"/>
      </rPr>
      <t>Settlement Day One [D1]: 29th March, 2025 (day before change)
Settlement Day Two [D2]: 30th March, 2025 (day of clock change)
Settlement Day Three (D3): 31st March, 2025 (day after clock change)</t>
    </r>
  </si>
  <si>
    <r>
      <rPr>
        <sz val="10"/>
        <color rgb="FF000000"/>
        <rFont val="Calibri"/>
      </rPr>
      <t xml:space="preserve">All cohorts are requested to pick a number of MPANs for each Market Segment from their SIT-A Data Sets and ensure that their Data Service sends IF-021 consumption data reflecting simulated actual consumption values for these MPANs for the period from Tuesday 25-Mar-25 through to Tuesday 1-Apr-2025 inclusive (including sending over the weekend, if possible, but if not first thing Monday morning). MPANs required are as follows:
</t>
    </r>
    <r>
      <rPr>
        <b/>
        <sz val="10"/>
        <color rgb="FF000000"/>
        <rFont val="Calibri"/>
      </rPr>
      <t xml:space="preserve">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t>
    </r>
    <r>
      <rPr>
        <sz val="10"/>
        <color rgb="FF000000"/>
        <rFont val="Calibri"/>
      </rPr>
      <t xml:space="preserve">
In all above cases the MPANs should be present either as a result of migration or via a normal business process. All MPANs should be with HH consents settling normally (as per DES138 data specification).
</t>
    </r>
  </si>
  <si>
    <t xml:space="preserve">Precursor to II Run
Settlement Day [D1]
Data Services creates IF-021 messages
Occurs on [D1] + 1WD
Note: assumes SITB compressed settlements calendar is being applied
 </t>
  </si>
  <si>
    <t>Data services will be submitting IF-021 messages on a daily basis for those MPANs associated with this test case. There should, therefore, be IF-021 messages present for the given [D1] Settlement Day.
A complete Set of IF-021 UTC Settlement Period Consumption Data is expected for each  MPAN with no gaps in data where Settlement Period Quality Indicator indicates the IF-021 Data is Actual.</t>
  </si>
  <si>
    <r>
      <rPr>
        <b/>
        <sz val="14"/>
        <color rgb="FF000000"/>
        <rFont val="Arial"/>
      </rPr>
      <t xml:space="preserve">II RUN for Settlement Day [D1].
</t>
    </r>
    <r>
      <rPr>
        <b/>
        <sz val="9"/>
        <color rgb="FF000000"/>
        <rFont val="Arial"/>
      </rPr>
      <t xml:space="preserve">
Occurs on [D1] + 2WD
Note: assumes SITB compressed settlements calendar is being applied
</t>
    </r>
  </si>
  <si>
    <t>[ActivePower] &amp; [DI-015] = W</t>
  </si>
  <si>
    <t>REP-002
REP-002A
REP-002B
REP-006</t>
  </si>
  <si>
    <t>On completion, MDS submits Reports for Publication to DIP:
REP-002
REP-002A
REP-002B
REP-006</t>
  </si>
  <si>
    <t>There is no LDSO in SITA. When testing in SITA, Helix will check Reports on LDSO behalf to confirm format and confirm correct number of settlement periods included from the settlement date reported.</t>
  </si>
  <si>
    <t>SUPC, LDSO (Helix)</t>
  </si>
  <si>
    <t>DIP submits Reports for Publication to the Supplier and LDSO:
REP-002
REP-002A
REP-002B
REP-006</t>
  </si>
  <si>
    <t>Supplier confirms REP-002 Report is made up of  48 settlement periods and the report is successfully processed by downstream systems. Test evidence is captured (Please attach Uncompressed REP file)</t>
  </si>
  <si>
    <t>Supplier confirms REP-006 Report is made up of  48 settlement periods and the report is successfully processed by downstream systems. Test evidence is captured (Please attach Uncompressed REP file)</t>
  </si>
  <si>
    <t>LDSO (DNO) (Helix)</t>
  </si>
  <si>
    <t xml:space="preserve">LDSO (DNO) receives published MDS REP-002A Report
NOTE: There is no LDSO in SITA. When testing in SITA, Helix will check Reports on LDSO behalf to confirm format and confirm correct number of settlement periods included from the settlement date reported. </t>
  </si>
  <si>
    <t>LDSO (DNO) verifies REP-002A Report is made up of 48 settlement periods.
NOTE: There is no LDSO in SITA. When testing in SITA, Helix will check Reports on LDSO behalf to confirm format and confirm correct number of settlement periods included from the settlement date reported.</t>
  </si>
  <si>
    <t>LDSO (DNO) confirms REP-002A Report is made up of  48 settlement periods and the report is successfully processed by downstream systems. Test evidence is captured (Please attach Uncompressed REP file)</t>
  </si>
  <si>
    <t xml:space="preserve">REP-002B
</t>
  </si>
  <si>
    <t>REP-002B</t>
  </si>
  <si>
    <t>LDSO (DNO) receives published MDS REP-002B Report
NOTE: There is no LDSO in SITA. When testing in SITA, Helix will check Reports on LDSO behalf to confirm format and confirm correct number of settlement periods included from the settlement date reported.</t>
  </si>
  <si>
    <t xml:space="preserve">LDSO (DNO) receives MDS REP-002B Report </t>
  </si>
  <si>
    <t>LDSO (DNO) verifies REP-002B Report is made up of 48 settlement periods.
NOTE: There is no LDSO in SITA. When testing in SITA, Helix will check Reports on LDSO behalf to confirm format and confirm correct number of settlement periods included from the settlement date reported.</t>
  </si>
  <si>
    <t>LDSO (DNO) confirms REP-002B Report is made up of  48 settlement periods and the report is successfully processed by downstream systems. Test evidence is captured (Please attach Uncompressed REP file)</t>
  </si>
  <si>
    <t>Helix confirm successful validation of internal calculations and that the MDS reports are aggregated on a 48 settlement period basis.
Capture test evidence in the form of logs / screenshots  / Uncompressed REP Files</t>
  </si>
  <si>
    <t>MHHSP-BRS009-VAS-55
MHHSP-BRS009-VAS-56</t>
  </si>
  <si>
    <t>Supplier confirms REP-003 Report is made up of  48 settlement periods and the report is successfully processed by downstream systems. Test evidence is captured (Please attach Uncompressed REP file)</t>
  </si>
  <si>
    <t>Supplier confirms REP-004 Report is made up of  48 settlement periods and the report is successfully processed by downstream systems. Test evidence is captured (Please attach Uncompressed REP file)</t>
  </si>
  <si>
    <t>Supplier confirms REP-D0081 Report is made up of  48 settlement periods and the report is successfully processed by downstream systems. Test evidence is captured (Please attach Uncompressed REP file)</t>
  </si>
  <si>
    <t>Supplier confirms REP-D0276 Report is made up of  48 settlement periods and the report is successfully processed by downstream systems. Test evidence is captured (Please attach Uncompressed REP file)</t>
  </si>
  <si>
    <t>Supplier confirms REP-D0296 Report is made up of  48 settlement periods and the report is successfully processed by downstream systems. Test evidence is captured (Please attach Uncompressed REP file)</t>
  </si>
  <si>
    <t>Helix confirm successful validation of internal calculations and that the VAS reports are aggregated on a 48 settlement period basis.
Capture test evidence in the form of logs / screenshots / attach Uncompressed REP files, etc</t>
  </si>
  <si>
    <t xml:space="preserve">Precursor to II Run
Settlement Day [D2]
Data Services creates IF-021 messages
Occurs on [D2] + 1WD
Note: assumes SITB compressed settlements calendar is being applied
</t>
  </si>
  <si>
    <t>Data services will be submitting IF-021 messages on a daily basis for those MPANs associated with this test case. There should, therefore, be IF-021 messages present for the given [D2] Settlement Day.
A complete Set of IF-021 UTC Settlement Period Consumption Data is expected for each  MPAN with no gaps in data where Settlement Period Quality Indicator indicates the IF-021 Data is Actual.</t>
  </si>
  <si>
    <r>
      <rPr>
        <b/>
        <sz val="14"/>
        <color rgb="FF000000"/>
        <rFont val="Arial"/>
      </rPr>
      <t xml:space="preserve">II RUN for Settlement Day [D2].
</t>
    </r>
    <r>
      <rPr>
        <b/>
        <sz val="9"/>
        <color rgb="FF000000"/>
        <rFont val="Arial"/>
      </rPr>
      <t xml:space="preserve">
Occurs on [D2] + 2WD
Note: assumes SITB compressed settlements calendar is being applied
</t>
    </r>
  </si>
  <si>
    <t>REP-002
MHHSP-BRS008-MDS-15</t>
  </si>
  <si>
    <t>Supplier verifies REP-002 Report is made up of 46 settlement periods.</t>
  </si>
  <si>
    <t>Supplier confirms REP-002 Report is made up of  46 settlement periods and the report is successfully processed by downstream systems. Test evidence is captured (Please attach Uncompressed REP file)</t>
  </si>
  <si>
    <t>REP-006
MHHSP-BRS008-MDS-15</t>
  </si>
  <si>
    <t>Supplier verifies REP-006 Report is made up of 46 settlement periods.</t>
  </si>
  <si>
    <t>Supplier confirms REP-006 Report is made up of  46 settlement periods and the report is successfully processed by downstream systems. Test evidence is captured (Please attach Uncompressed REP file)</t>
  </si>
  <si>
    <t xml:space="preserve">LDSO (DNO)
</t>
  </si>
  <si>
    <t>LDSO (DNO) receives published MDS REP-002A Report
NOTE: There is no LDSO in SITA. When testing in SITA, Helix will check Reports on LDSO behalf to confirm format and confirm correct number of settlement periods included from the settlement date reported.</t>
  </si>
  <si>
    <t>REP-002A
MHHSP-BRS008-MDS-15</t>
  </si>
  <si>
    <t>LDSO (DNO) verifies REP-002A Report is made up of 46 settlement periods.
NOTE: There is no LDSO in SITA. When testing in SITA, Helix will check Reports on LDSO behalf to confirm format and confirm correct number of settlement periods included from the settlement date reported.</t>
  </si>
  <si>
    <t>LDSO (DNO) confirms REP-002A Report is made up of 46 settlement periods and the report is successfully processed by downstream systems. Test evidence is captured (Please attach Uncompressed REP file)</t>
  </si>
  <si>
    <t>LDSO (DNO) verifies REP-002B Report is made up of 46 settlement periods.
NOTE: There is no LDSO in SITA. When testing in SITA, Helix will check Reports on LDSO behalf to confirm format and confirm correct number of settlement periods included from the settlement date reported.</t>
  </si>
  <si>
    <t>LDSO (DNO) confirms REP-002B Report is made up of  46 settlement periods and the report is successfully processed by downstream systems. Test evidence is captured (Please attach Uncompressed REP file)</t>
  </si>
  <si>
    <t>MHHSP-BRS008-MDS-15</t>
  </si>
  <si>
    <r>
      <rPr>
        <sz val="10"/>
        <color rgb="FF000000"/>
        <rFont val="Calibri"/>
      </rPr>
      <t xml:space="preserve">Helix confirm successful validation of internal calculations and that the MDS reports are aggregated on a 46 settlement period basis.
Capture test evidence in the form of logs / screenshots </t>
    </r>
    <r>
      <rPr>
        <sz val="10"/>
        <color rgb="FFFF0000"/>
        <rFont val="Calibri"/>
      </rPr>
      <t>/ Uncompressed REP Files</t>
    </r>
  </si>
  <si>
    <t>Supplier receives VAS Reports. 
Capture test evidence in the form of logs / screenshots from downstream systems/apps  (Please attach Uncompressed REP files)</t>
  </si>
  <si>
    <t>REP-003
MHHSP-BRS009-VAS-15</t>
  </si>
  <si>
    <t>Supplier verifies REP-003 Report is made up of 46 settlement periods.</t>
  </si>
  <si>
    <t>Supplier confirms REP-003 Report is made up of  46 settlement periods and the report is successfully processed by downstream systems. Test evidence is captured (Please attach Uncompressed REP file)</t>
  </si>
  <si>
    <t>REP-004
MHHSP-BRS009-VAS-15</t>
  </si>
  <si>
    <t>Supplier verifies REP-004 Report is made up of 46 settlement periods.</t>
  </si>
  <si>
    <t>Supplier confirms REP-004 Report is made up of  46 settlement periods and the report is successfully processed by downstream systems. Test evidence is captured (Please attach Uncompressed REP file)</t>
  </si>
  <si>
    <t>REP-D0081
MHHSP-BRS009-VAS-15</t>
  </si>
  <si>
    <t>Supplier verifies REP-D0081 Report is made up of 46 settlement periods.</t>
  </si>
  <si>
    <t>Supplier confirms REP-D0081 Report is made up of  46 settlement periods and the report is successfully processed by downstream systems. Test evidence is captured (Please attach Uncompressed REP file)</t>
  </si>
  <si>
    <t>REP-D0276
MHHSP-BRS009-VAS-15</t>
  </si>
  <si>
    <t>Supplier verifies REP-D0276 Report is made up of 46 settlement periods.</t>
  </si>
  <si>
    <t>Supplier confirms REP-D0276 Report is made up of  46 settlement periods and the report is successfully processed by downstream systems. Test evidence is captured (Please attach Uncompressed REP file)</t>
  </si>
  <si>
    <t>REP-D0296
MHHSP-BRS009-VAS-15</t>
  </si>
  <si>
    <t>Supplier verifies REP-D0296 Report is made up of 46 settlement periods.</t>
  </si>
  <si>
    <t>Supplier confirms REP-D0296 Report is made up of  46 settlement periods and the report is successfully processed by downstream systems. Test evidence is captured (Please attach Uncompressed REP file)</t>
  </si>
  <si>
    <t>MHHSP-BRS009-VAS-15</t>
  </si>
  <si>
    <r>
      <rPr>
        <sz val="10"/>
        <color rgb="FF000000"/>
        <rFont val="Calibri"/>
      </rPr>
      <t xml:space="preserve">Helix confirm successful validation of internal calculations and that the VAS reports are aggregated on a 46 settlement period basis.
Capture test evidence in the form of logs / screenshots </t>
    </r>
    <r>
      <rPr>
        <sz val="10"/>
        <color rgb="FFFF0000"/>
        <rFont val="Calibri"/>
      </rPr>
      <t>/ Uncompressed REP files)</t>
    </r>
  </si>
  <si>
    <t xml:space="preserve">Precursor to II Run
Settlement Day [D3]
Data Services creates IF-021 messages
Occurs on [D3] + 1WD
Note: assumes SITB compressed settlements calendar is being applied
 </t>
  </si>
  <si>
    <t>Data services will be submitting IF-021 messages on a daily basis for those MPANs associated with this test case. There should, therefore, be IF-021 messages present for the given [D3] Settlement Day.
A complete Set of IF-021 UTC Settlement Period Consumption Data is expected for each  MPAN with no gaps in data where Settlement Period Quality Indicator indicates the IF-021 Data is Actual.</t>
  </si>
  <si>
    <t xml:space="preserve">II RUN for Settlement Day [D3].
Occurs on [D3] + 2WD
Note: assumes SITB compressed settlements calendar is being applied
</t>
  </si>
  <si>
    <r>
      <rPr>
        <sz val="10"/>
        <color rgb="FF000000"/>
        <rFont val="Calibri"/>
      </rPr>
      <t xml:space="preserve">Helix confirm successful validation of internal calculations and that the MDS reports are aggregated on a 48 settlement period basis.
Capture test evidence in the form of logs / screenshots </t>
    </r>
    <r>
      <rPr>
        <sz val="10"/>
        <color rgb="FFFF0000"/>
        <rFont val="Calibri"/>
      </rPr>
      <t>/ Uncompressed REP Files</t>
    </r>
  </si>
  <si>
    <t>Helix confirm successful validation of internal calculations and that the VAS reports are aggregated on a 48 settlement period basis.
Capture test evidence in the form of logs / screenshots / Uncompressed REP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</si>
</sst>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9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10"/>
      <color rgb="FF000000"/>
      <name val="Calibri"/>
      <family val="2"/>
    </font>
    <font>
      <sz val="9"/>
      <color rgb="FF000000"/>
      <name val="Arial"/>
      <family val="2"/>
    </font>
    <font>
      <b/>
      <sz val="9"/>
      <color rgb="FF000000"/>
      <name val="Arial"/>
      <family val="2"/>
    </font>
    <font>
      <sz val="9"/>
      <color rgb="FF000000"/>
      <name val="Arial"/>
    </font>
    <font>
      <strike/>
      <sz val="9"/>
      <color rgb="FF000000"/>
      <name val="Arial"/>
      <family val="2"/>
    </font>
    <font>
      <sz val="10"/>
      <color rgb="FF000000"/>
      <name val="Arial"/>
      <family val="2"/>
    </font>
    <font>
      <u/>
      <sz val="10"/>
      <color rgb="FF000000"/>
      <name val="Calibri"/>
      <family val="2"/>
    </font>
    <font>
      <b/>
      <sz val="11"/>
      <color rgb="FF000000"/>
      <name val="Arial"/>
      <family val="2"/>
    </font>
    <font>
      <sz val="10"/>
      <color theme="0"/>
      <name val="Arial"/>
      <family val="2"/>
    </font>
    <font>
      <b/>
      <sz val="9"/>
      <color rgb="FF000000"/>
      <name val="Arial"/>
    </font>
    <font>
      <b/>
      <sz val="11"/>
      <color rgb="FF000000"/>
      <name val="Arial"/>
    </font>
    <font>
      <b/>
      <i/>
      <sz val="9"/>
      <color rgb="FF000000"/>
      <name val="Arial"/>
    </font>
    <font>
      <b/>
      <u/>
      <sz val="9"/>
      <color rgb="FF000000"/>
      <name val="Arial"/>
    </font>
    <font>
      <i/>
      <sz val="9"/>
      <color rgb="FF000000"/>
      <name val="Arial"/>
    </font>
    <font>
      <b/>
      <sz val="14"/>
      <color rgb="FF000000"/>
      <name val="Arial"/>
    </font>
    <font>
      <b/>
      <sz val="14"/>
      <color rgb="FF000000"/>
      <name val="Arial"/>
      <family val="2"/>
    </font>
    <font>
      <sz val="10"/>
      <color rgb="FF000000"/>
      <name val="Arial"/>
    </font>
    <font>
      <b/>
      <sz val="10"/>
      <color rgb="FF000000"/>
      <name val="Calibri"/>
      <family val="2"/>
    </font>
    <font>
      <sz val="10"/>
      <color rgb="FF000000"/>
      <name val="Calibri"/>
    </font>
    <font>
      <b/>
      <sz val="10"/>
      <color rgb="FF000000"/>
      <name val="Calibri"/>
    </font>
    <font>
      <b/>
      <sz val="12"/>
      <color rgb="FF000000"/>
      <name val="Arial"/>
      <family val="2"/>
    </font>
    <font>
      <b/>
      <strike/>
      <sz val="10"/>
      <color rgb="FF000000"/>
      <name val="Calibri"/>
      <family val="2"/>
    </font>
    <font>
      <sz val="10"/>
      <color rgb="FF000000"/>
      <name val="Calibri"/>
      <charset val="1"/>
    </font>
    <font>
      <strike/>
      <sz val="10"/>
      <color rgb="FF000000"/>
      <name val="Calibri"/>
      <family val="2"/>
    </font>
    <font>
      <sz val="9"/>
      <color rgb="FFFF0000"/>
      <name val="Arial"/>
    </font>
    <font>
      <strike/>
      <sz val="10"/>
      <color rgb="FF000000"/>
      <name val="Calibri"/>
    </font>
    <font>
      <sz val="10"/>
      <color rgb="FFFF0000"/>
      <name val="Calibri"/>
    </font>
    <font>
      <strike/>
      <sz val="12"/>
      <color rgb="FFFF0000"/>
      <name val="Arial"/>
    </font>
    <font>
      <strike/>
      <sz val="10"/>
      <color rgb="FFFF0000"/>
      <name val="Arial"/>
    </font>
    <font>
      <strike/>
      <sz val="10"/>
      <color rgb="FFFF0000"/>
      <name val="Arial"/>
      <family val="2"/>
    </font>
    <font>
      <b/>
      <i/>
      <strike/>
      <sz val="12"/>
      <color rgb="FFFF0000"/>
      <name val="Arial"/>
    </font>
    <font>
      <b/>
      <i/>
      <strike/>
      <sz val="12"/>
      <color rgb="FFFF0000"/>
      <name val="Arial"/>
      <family val="2"/>
    </font>
    <font>
      <i/>
      <strike/>
      <sz val="14"/>
      <color rgb="FFFF0000"/>
      <name val="Arial"/>
    </font>
    <font>
      <b/>
      <i/>
      <strike/>
      <sz val="14"/>
      <color rgb="FFFF0000"/>
      <name val="Arial"/>
    </font>
    <font>
      <sz val="10"/>
      <color rgb="FFFF0000"/>
      <name val="Calibri"/>
      <family val="2"/>
    </font>
    <font>
      <sz val="9"/>
      <color rgb="FFFF0000"/>
      <name val="Arial"/>
      <family val="2"/>
    </font>
    <font>
      <sz val="10"/>
      <name val="Calibri"/>
      <scheme val="minor"/>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s>
  <cellStyleXfs count="110">
    <xf numFmtId="0" fontId="0" fillId="0" borderId="0" applyBorder="0"/>
    <xf numFmtId="0" fontId="24" fillId="0" borderId="0"/>
    <xf numFmtId="0" fontId="24" fillId="0" borderId="0"/>
    <xf numFmtId="43" fontId="20" fillId="0" borderId="0" applyFill="0" applyBorder="0" applyAlignment="0" applyProtection="0"/>
    <xf numFmtId="41" fontId="15" fillId="0" borderId="0" applyFont="0" applyFill="0" applyBorder="0" applyAlignment="0" applyProtection="0"/>
    <xf numFmtId="44" fontId="20" fillId="0" borderId="0" applyFill="0" applyBorder="0" applyAlignment="0" applyProtection="0"/>
    <xf numFmtId="42" fontId="15" fillId="0" borderId="0" applyFont="0" applyFill="0" applyBorder="0" applyAlignment="0" applyProtection="0"/>
    <xf numFmtId="9" fontId="20" fillId="0" borderId="0" applyFill="0" applyBorder="0" applyAlignment="0" applyProtection="0"/>
    <xf numFmtId="0" fontId="16" fillId="0" borderId="0" applyNumberFormat="0" applyFill="0" applyBorder="0" applyAlignment="0" applyProtection="0"/>
    <xf numFmtId="0" fontId="18"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30" fillId="10" borderId="0" applyNumberFormat="0" applyBorder="0" applyAlignment="0" applyProtection="0"/>
    <xf numFmtId="0" fontId="28" fillId="8" borderId="0" applyNumberFormat="0" applyBorder="0" applyAlignment="0" applyProtection="0"/>
    <xf numFmtId="0" fontId="29" fillId="11" borderId="0" applyNumberFormat="0" applyBorder="0" applyAlignment="0" applyProtection="0"/>
    <xf numFmtId="0" fontId="27" fillId="11" borderId="2" applyNumberFormat="0" applyAlignment="0" applyProtection="0"/>
    <xf numFmtId="0" fontId="19" fillId="12" borderId="3" applyNumberFormat="0" applyAlignment="0" applyProtection="0"/>
    <xf numFmtId="0" fontId="31" fillId="12" borderId="2" applyNumberFormat="0" applyAlignment="0" applyProtection="0"/>
    <xf numFmtId="0" fontId="32" fillId="0" borderId="4" applyNumberFormat="0" applyFill="0" applyAlignment="0" applyProtection="0"/>
    <xf numFmtId="0" fontId="25" fillId="13" borderId="5" applyNumberFormat="0" applyAlignment="0" applyProtection="0"/>
    <xf numFmtId="0" fontId="33" fillId="0" borderId="0" applyNumberFormat="0" applyFill="0" applyBorder="0" applyAlignment="0" applyProtection="0"/>
    <xf numFmtId="0" fontId="20" fillId="14" borderId="6" applyNumberFormat="0" applyAlignment="0" applyProtection="0"/>
    <xf numFmtId="0" fontId="26" fillId="0" borderId="0" applyNumberFormat="0" applyFill="0" applyBorder="0" applyAlignment="0" applyProtection="0"/>
    <xf numFmtId="0" fontId="19" fillId="0" borderId="7" applyNumberFormat="0" applyFill="0" applyAlignment="0" applyProtection="0"/>
    <xf numFmtId="0" fontId="34" fillId="20"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34" fillId="23"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5"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24" borderId="0" applyNumberFormat="0" applyBorder="0" applyAlignment="0" applyProtection="0"/>
    <xf numFmtId="0" fontId="34" fillId="26"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34" fillId="2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7"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7" fillId="0" borderId="0"/>
    <xf numFmtId="0" fontId="12" fillId="0" borderId="0"/>
    <xf numFmtId="0" fontId="12" fillId="0" borderId="0"/>
    <xf numFmtId="0" fontId="11" fillId="0" borderId="0"/>
    <xf numFmtId="0" fontId="11" fillId="0" borderId="0"/>
    <xf numFmtId="0" fontId="11" fillId="0" borderId="0"/>
    <xf numFmtId="0" fontId="38"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9"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6">
    <xf numFmtId="0" fontId="0" fillId="0" borderId="0" xfId="0"/>
    <xf numFmtId="0" fontId="0" fillId="0" borderId="0" xfId="0" pivotButton="1"/>
    <xf numFmtId="0" fontId="36"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4" fillId="0" borderId="0" xfId="9" applyFont="1"/>
    <xf numFmtId="0" fontId="40" fillId="0" borderId="1" xfId="0" applyFont="1" applyBorder="1"/>
    <xf numFmtId="0" fontId="35" fillId="0" borderId="1" xfId="0" applyFont="1" applyBorder="1" applyAlignment="1">
      <alignment vertical="center" wrapText="1"/>
    </xf>
    <xf numFmtId="15" fontId="35" fillId="0" borderId="1" xfId="0" applyNumberFormat="1" applyFont="1" applyBorder="1" applyAlignment="1">
      <alignment vertical="center" wrapText="1"/>
    </xf>
    <xf numFmtId="0" fontId="36" fillId="31" borderId="18" xfId="0" applyFont="1" applyFill="1" applyBorder="1" applyAlignment="1">
      <alignment vertical="center" wrapText="1"/>
    </xf>
    <xf numFmtId="0" fontId="35"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3" fillId="29" borderId="1" xfId="64" applyFont="1" applyFill="1" applyBorder="1" applyAlignment="1">
      <alignment horizontal="center" vertical="center" wrapText="1"/>
    </xf>
    <xf numFmtId="0" fontId="47" fillId="0" borderId="0" xfId="12" applyFont="1" applyAlignment="1">
      <alignment vertical="top"/>
    </xf>
    <xf numFmtId="0" fontId="39" fillId="0" borderId="0" xfId="0" applyFont="1" applyAlignment="1">
      <alignment vertical="top"/>
    </xf>
    <xf numFmtId="0" fontId="39" fillId="0" borderId="0" xfId="0" applyFont="1"/>
    <xf numFmtId="0" fontId="47" fillId="0" borderId="0" xfId="12" applyFont="1" applyAlignment="1"/>
    <xf numFmtId="0" fontId="35" fillId="0" borderId="1" xfId="0" applyFont="1" applyBorder="1"/>
    <xf numFmtId="0" fontId="35" fillId="0" borderId="1" xfId="0" applyFont="1" applyBorder="1" applyAlignment="1">
      <alignment horizontal="left" vertical="top"/>
    </xf>
    <xf numFmtId="14" fontId="35" fillId="0" borderId="1" xfId="0" applyNumberFormat="1" applyFont="1" applyBorder="1" applyAlignment="1">
      <alignment vertical="top"/>
    </xf>
    <xf numFmtId="0" fontId="35" fillId="0" borderId="1" xfId="0" applyFont="1" applyBorder="1" applyAlignment="1">
      <alignment vertical="top" wrapText="1"/>
    </xf>
    <xf numFmtId="0" fontId="47" fillId="0" borderId="0" xfId="0" applyFont="1" applyAlignment="1">
      <alignment vertical="center"/>
    </xf>
    <xf numFmtId="0" fontId="36" fillId="31" borderId="19" xfId="0" applyFont="1" applyFill="1" applyBorder="1" applyAlignment="1">
      <alignment vertical="center" wrapText="1"/>
    </xf>
    <xf numFmtId="0" fontId="21" fillId="0" borderId="0" xfId="10"/>
    <xf numFmtId="0" fontId="46" fillId="0" borderId="0" xfId="55" applyFont="1"/>
    <xf numFmtId="0" fontId="0" fillId="0" borderId="15" xfId="0" applyBorder="1"/>
    <xf numFmtId="0" fontId="40" fillId="20" borderId="17" xfId="25" applyFont="1" applyBorder="1" applyAlignment="1">
      <alignment horizontal="left" vertical="center"/>
    </xf>
    <xf numFmtId="0" fontId="0" fillId="0" borderId="0" xfId="0" applyAlignment="1">
      <alignment vertical="center"/>
    </xf>
    <xf numFmtId="0" fontId="40" fillId="32" borderId="1" xfId="0" applyFont="1" applyFill="1" applyBorder="1"/>
    <xf numFmtId="0" fontId="40" fillId="32" borderId="8" xfId="25" applyFont="1" applyFill="1" applyBorder="1" applyAlignment="1">
      <alignment horizontal="left" vertical="center"/>
    </xf>
    <xf numFmtId="0" fontId="40" fillId="32" borderId="16" xfId="25" applyFont="1" applyFill="1" applyBorder="1" applyAlignment="1">
      <alignment horizontal="left" vertical="center"/>
    </xf>
    <xf numFmtId="0" fontId="40" fillId="32" borderId="17" xfId="25" applyFont="1" applyFill="1" applyBorder="1" applyAlignment="1">
      <alignment horizontal="left" vertical="center"/>
    </xf>
    <xf numFmtId="0" fontId="40" fillId="32" borderId="9" xfId="25" applyFont="1" applyFill="1" applyBorder="1" applyAlignment="1">
      <alignment horizontal="left" vertical="center"/>
    </xf>
    <xf numFmtId="0" fontId="45" fillId="29" borderId="0" xfId="64" applyFont="1" applyFill="1" applyAlignment="1">
      <alignment vertical="top" wrapText="1"/>
    </xf>
    <xf numFmtId="0" fontId="45" fillId="0" borderId="0" xfId="0" applyFont="1"/>
    <xf numFmtId="0" fontId="45" fillId="29" borderId="0" xfId="64" applyFont="1" applyFill="1" applyAlignment="1">
      <alignment horizontal="left" vertical="top" wrapText="1"/>
    </xf>
    <xf numFmtId="0" fontId="48" fillId="34" borderId="1" xfId="64" applyFont="1" applyFill="1" applyBorder="1" applyAlignment="1">
      <alignment horizontal="left" vertical="center" wrapText="1"/>
    </xf>
    <xf numFmtId="0" fontId="43" fillId="29" borderId="0" xfId="64" applyFont="1" applyFill="1" applyAlignment="1">
      <alignment horizontal="left" vertical="center" wrapText="1"/>
    </xf>
    <xf numFmtId="0" fontId="50" fillId="34" borderId="1" xfId="64" applyFont="1" applyFill="1" applyBorder="1" applyAlignment="1">
      <alignment vertical="center" wrapText="1"/>
    </xf>
    <xf numFmtId="0" fontId="52" fillId="0" borderId="0" xfId="9" applyFont="1"/>
    <xf numFmtId="0" fontId="0" fillId="0" borderId="0" xfId="0" applyBorder="1" applyAlignment="1">
      <alignment horizontal="left"/>
    </xf>
    <xf numFmtId="165" fontId="40" fillId="0" borderId="30" xfId="0" applyNumberFormat="1" applyFont="1" applyBorder="1" applyAlignment="1">
      <alignment horizontal="left"/>
    </xf>
    <xf numFmtId="0" fontId="40" fillId="0" borderId="30" xfId="0" applyFont="1" applyBorder="1"/>
    <xf numFmtId="165" fontId="0" fillId="0" borderId="0" xfId="0" applyNumberFormat="1" applyAlignment="1">
      <alignment horizontal="left"/>
    </xf>
    <xf numFmtId="0" fontId="40" fillId="0" borderId="30" xfId="0" applyFont="1" applyBorder="1" applyAlignment="1">
      <alignment wrapText="1"/>
    </xf>
    <xf numFmtId="0" fontId="0" fillId="0" borderId="0" xfId="0" applyAlignment="1">
      <alignment wrapText="1"/>
    </xf>
    <xf numFmtId="0" fontId="54" fillId="29" borderId="0" xfId="104" applyFont="1" applyFill="1" applyAlignment="1">
      <alignment vertical="center" wrapText="1"/>
    </xf>
    <xf numFmtId="0" fontId="54" fillId="29" borderId="0" xfId="104" applyFont="1" applyFill="1" applyAlignment="1">
      <alignment vertical="center"/>
    </xf>
    <xf numFmtId="0" fontId="54" fillId="29" borderId="0" xfId="99" applyFont="1" applyFill="1" applyAlignment="1">
      <alignment horizontal="left" vertical="center" wrapText="1"/>
    </xf>
    <xf numFmtId="0" fontId="58" fillId="29" borderId="0" xfId="0" applyFont="1" applyFill="1"/>
    <xf numFmtId="0" fontId="58" fillId="29" borderId="0" xfId="0" applyFont="1" applyFill="1" applyAlignment="1">
      <alignment wrapText="1"/>
    </xf>
    <xf numFmtId="0" fontId="54" fillId="33" borderId="1" xfId="0" applyFont="1" applyFill="1" applyBorder="1" applyAlignment="1">
      <alignment horizontal="center" vertical="center" wrapText="1"/>
    </xf>
    <xf numFmtId="0" fontId="54" fillId="0" borderId="1" xfId="103" applyFont="1" applyBorder="1" applyAlignment="1">
      <alignment horizontal="center" vertical="center" wrapText="1"/>
    </xf>
    <xf numFmtId="0" fontId="54" fillId="0" borderId="12" xfId="0" applyFont="1" applyBorder="1" applyAlignment="1">
      <alignment vertical="center" wrapText="1"/>
    </xf>
    <xf numFmtId="0" fontId="54" fillId="0" borderId="0" xfId="104" applyFont="1" applyAlignment="1">
      <alignment vertical="center"/>
    </xf>
    <xf numFmtId="0" fontId="54" fillId="0" borderId="0" xfId="104" applyFont="1" applyAlignment="1">
      <alignment horizontal="center" vertical="center"/>
    </xf>
    <xf numFmtId="0" fontId="55" fillId="29" borderId="0" xfId="99" applyFont="1" applyFill="1" applyAlignment="1">
      <alignment horizontal="left" vertical="center" wrapText="1"/>
    </xf>
    <xf numFmtId="0" fontId="55" fillId="29" borderId="0" xfId="99" applyFont="1" applyFill="1" applyAlignment="1">
      <alignment vertical="center" wrapText="1"/>
    </xf>
    <xf numFmtId="0" fontId="54" fillId="29" borderId="0" xfId="99" applyFont="1" applyFill="1" applyAlignment="1">
      <alignment horizontal="center" vertical="center"/>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left" vertical="top" wrapText="1"/>
    </xf>
    <xf numFmtId="0" fontId="54" fillId="29" borderId="0" xfId="99" applyFont="1" applyFill="1" applyAlignment="1">
      <alignment vertical="top" wrapText="1"/>
    </xf>
    <xf numFmtId="0" fontId="54" fillId="29" borderId="0" xfId="99" applyFont="1" applyFill="1" applyAlignment="1">
      <alignment horizontal="center" vertical="center" wrapText="1"/>
    </xf>
    <xf numFmtId="0" fontId="54" fillId="29" borderId="0" xfId="104" applyFont="1" applyFill="1" applyAlignment="1">
      <alignment horizontal="left" vertical="center" wrapText="1"/>
    </xf>
    <xf numFmtId="0" fontId="54" fillId="29" borderId="0" xfId="99" applyFont="1" applyFill="1" applyAlignment="1">
      <alignment horizontal="left" vertical="center"/>
    </xf>
    <xf numFmtId="0" fontId="54" fillId="33" borderId="1" xfId="64" applyFont="1" applyFill="1" applyBorder="1" applyAlignment="1">
      <alignment horizontal="center" vertical="center" wrapText="1"/>
    </xf>
    <xf numFmtId="0" fontId="54" fillId="29" borderId="0" xfId="64" applyFont="1" applyFill="1" applyAlignment="1">
      <alignment horizontal="center" vertical="center" wrapText="1"/>
    </xf>
    <xf numFmtId="0" fontId="61" fillId="20" borderId="1" xfId="25" applyFont="1" applyBorder="1" applyAlignment="1">
      <alignment horizontal="center" vertical="center" wrapText="1"/>
    </xf>
    <xf numFmtId="0" fontId="61" fillId="20" borderId="12" xfId="25" applyFont="1" applyBorder="1" applyAlignment="1">
      <alignment vertical="center" wrapText="1"/>
    </xf>
    <xf numFmtId="0" fontId="61" fillId="20" borderId="1" xfId="25" applyFont="1" applyBorder="1" applyAlignment="1">
      <alignment vertical="center" wrapText="1"/>
    </xf>
    <xf numFmtId="0" fontId="61" fillId="20" borderId="10" xfId="25" applyFont="1" applyBorder="1" applyAlignment="1">
      <alignment vertical="center" wrapText="1"/>
    </xf>
    <xf numFmtId="0" fontId="61" fillId="20" borderId="0" xfId="104" applyFont="1" applyFill="1" applyAlignment="1">
      <alignment vertical="center"/>
    </xf>
    <xf numFmtId="0" fontId="48" fillId="20" borderId="14" xfId="25" applyFont="1" applyBorder="1" applyAlignment="1">
      <alignment horizontal="left" vertical="top" wrapText="1"/>
    </xf>
    <xf numFmtId="0" fontId="48" fillId="20" borderId="29" xfId="25" applyFont="1" applyBorder="1" applyAlignment="1">
      <alignment horizontal="left" vertical="top" wrapText="1"/>
    </xf>
    <xf numFmtId="0" fontId="48" fillId="20" borderId="8" xfId="25" applyFont="1" applyBorder="1" applyAlignment="1">
      <alignment horizontal="left" vertical="top" wrapText="1"/>
    </xf>
    <xf numFmtId="0" fontId="48" fillId="20" borderId="1" xfId="25" applyFont="1" applyBorder="1" applyAlignment="1">
      <alignment horizontal="left" vertical="top" wrapText="1"/>
    </xf>
    <xf numFmtId="0" fontId="48" fillId="20" borderId="9" xfId="25" applyFont="1" applyBorder="1" applyAlignment="1">
      <alignment horizontal="left" vertical="top" wrapText="1"/>
    </xf>
    <xf numFmtId="0" fontId="48" fillId="20" borderId="9" xfId="25" applyFont="1" applyBorder="1" applyAlignment="1">
      <alignment vertical="top" wrapText="1"/>
    </xf>
    <xf numFmtId="0" fontId="48" fillId="20" borderId="9" xfId="25" applyFont="1" applyBorder="1" applyAlignment="1">
      <alignment horizontal="center" vertical="top" wrapText="1"/>
    </xf>
    <xf numFmtId="0" fontId="48" fillId="20" borderId="1" xfId="25" applyFont="1" applyBorder="1" applyAlignment="1">
      <alignment horizontal="center" vertical="center" wrapText="1"/>
    </xf>
    <xf numFmtId="0" fontId="48" fillId="20" borderId="35" xfId="25" applyFont="1" applyBorder="1" applyAlignment="1">
      <alignment vertical="center"/>
    </xf>
    <xf numFmtId="0" fontId="48" fillId="20" borderId="37" xfId="25" applyFont="1" applyBorder="1" applyAlignment="1">
      <alignment vertical="center"/>
    </xf>
    <xf numFmtId="0" fontId="48" fillId="20" borderId="33" xfId="25" applyFont="1" applyBorder="1" applyAlignment="1">
      <alignment vertical="center"/>
    </xf>
    <xf numFmtId="0" fontId="48" fillId="20" borderId="14" xfId="25" applyFont="1" applyBorder="1" applyAlignment="1">
      <alignment vertical="center"/>
    </xf>
    <xf numFmtId="0" fontId="48" fillId="20" borderId="10" xfId="25" applyFont="1" applyBorder="1" applyAlignment="1">
      <alignment vertical="center"/>
    </xf>
    <xf numFmtId="0" fontId="48" fillId="20" borderId="13" xfId="25" applyFont="1" applyBorder="1" applyAlignment="1">
      <alignment vertical="center"/>
    </xf>
    <xf numFmtId="0" fontId="48" fillId="20" borderId="1" xfId="25" applyFont="1" applyBorder="1" applyAlignment="1">
      <alignment vertical="center"/>
    </xf>
    <xf numFmtId="0" fontId="48" fillId="20" borderId="10" xfId="25" applyFont="1" applyBorder="1" applyAlignment="1">
      <alignment horizontal="center" vertical="center" wrapText="1"/>
    </xf>
    <xf numFmtId="0" fontId="61" fillId="29" borderId="0" xfId="64" applyFont="1" applyFill="1" applyAlignment="1">
      <alignment horizontal="center" vertical="center" wrapText="1"/>
    </xf>
    <xf numFmtId="0" fontId="53" fillId="33" borderId="1" xfId="55" quotePrefix="1" applyFont="1" applyFill="1" applyBorder="1" applyAlignment="1">
      <alignment horizontal="left" vertical="top" wrapText="1"/>
    </xf>
    <xf numFmtId="0" fontId="54" fillId="33" borderId="10" xfId="0" applyFont="1" applyFill="1" applyBorder="1" applyAlignment="1">
      <alignment horizontal="center" vertical="center"/>
    </xf>
    <xf numFmtId="0" fontId="68" fillId="29" borderId="31" xfId="0" applyFont="1" applyFill="1" applyBorder="1" applyAlignment="1">
      <alignment wrapText="1"/>
    </xf>
    <xf numFmtId="0" fontId="69" fillId="29" borderId="0" xfId="0" applyFont="1" applyFill="1"/>
    <xf numFmtId="0" fontId="69" fillId="29" borderId="0" xfId="0" applyFont="1" applyFill="1" applyAlignment="1">
      <alignment wrapText="1"/>
    </xf>
    <xf numFmtId="0" fontId="55" fillId="0" borderId="30" xfId="104" applyFont="1" applyBorder="1" applyAlignment="1">
      <alignment vertical="top" wrapText="1"/>
    </xf>
    <xf numFmtId="0" fontId="55" fillId="0" borderId="43" xfId="104" applyFont="1" applyBorder="1" applyAlignment="1">
      <alignment vertical="top" wrapText="1"/>
    </xf>
    <xf numFmtId="0" fontId="53" fillId="0" borderId="30" xfId="0" applyFont="1" applyBorder="1" applyAlignment="1">
      <alignment horizontal="left" vertical="top" wrapText="1"/>
    </xf>
    <xf numFmtId="0" fontId="53" fillId="0" borderId="12" xfId="0" applyFont="1" applyBorder="1" applyAlignment="1">
      <alignment horizontal="left" vertical="top" wrapText="1"/>
    </xf>
    <xf numFmtId="0" fontId="53" fillId="0" borderId="1" xfId="0" applyFont="1" applyBorder="1" applyAlignment="1">
      <alignment horizontal="left" vertical="top" wrapText="1"/>
    </xf>
    <xf numFmtId="0" fontId="70" fillId="0" borderId="1" xfId="0" applyFont="1" applyBorder="1" applyAlignment="1">
      <alignment horizontal="left" vertical="top" wrapText="1"/>
    </xf>
    <xf numFmtId="0" fontId="71" fillId="0" borderId="1" xfId="0" applyFont="1" applyBorder="1" applyAlignment="1">
      <alignment horizontal="left" vertical="top" wrapText="1"/>
    </xf>
    <xf numFmtId="0" fontId="54" fillId="0" borderId="1" xfId="103" applyFont="1" applyBorder="1" applyAlignment="1">
      <alignment horizontal="center" vertical="top" wrapText="1"/>
    </xf>
    <xf numFmtId="0" fontId="55" fillId="0" borderId="0" xfId="104" applyFont="1" applyAlignment="1">
      <alignment vertical="top" wrapText="1"/>
    </xf>
    <xf numFmtId="0" fontId="53" fillId="0" borderId="42" xfId="0" applyFont="1" applyBorder="1" applyAlignment="1">
      <alignment horizontal="left" vertical="top" wrapText="1"/>
    </xf>
    <xf numFmtId="164" fontId="53" fillId="0" borderId="1" xfId="104" applyNumberFormat="1" applyFont="1" applyBorder="1" applyAlignment="1">
      <alignment horizontal="left" vertical="top" wrapText="1"/>
    </xf>
    <xf numFmtId="0" fontId="73" fillId="0" borderId="0" xfId="104" applyFont="1" applyAlignment="1">
      <alignment vertical="top" wrapText="1"/>
    </xf>
    <xf numFmtId="0" fontId="55" fillId="0" borderId="41" xfId="104" applyFont="1" applyBorder="1" applyAlignment="1">
      <alignment vertical="top" wrapText="1"/>
    </xf>
    <xf numFmtId="0" fontId="70" fillId="0" borderId="30" xfId="0" applyFont="1" applyBorder="1" applyAlignment="1">
      <alignment horizontal="left" vertical="top" wrapText="1"/>
    </xf>
    <xf numFmtId="164" fontId="53" fillId="0" borderId="30" xfId="104" applyNumberFormat="1" applyFont="1" applyBorder="1" applyAlignment="1">
      <alignment horizontal="left" vertical="top" wrapText="1"/>
    </xf>
    <xf numFmtId="0" fontId="54" fillId="0" borderId="30" xfId="103" applyFont="1" applyBorder="1" applyAlignment="1">
      <alignment horizontal="center" vertical="top" wrapText="1"/>
    </xf>
    <xf numFmtId="0" fontId="62" fillId="0" borderId="32" xfId="104" applyFont="1" applyBorder="1" applyAlignment="1">
      <alignment vertical="top" wrapText="1"/>
    </xf>
    <xf numFmtId="0" fontId="74" fillId="0" borderId="30" xfId="0" applyFont="1" applyBorder="1" applyAlignment="1">
      <alignment vertical="top" wrapText="1"/>
    </xf>
    <xf numFmtId="0" fontId="74" fillId="0" borderId="30" xfId="0" applyFont="1" applyBorder="1" applyAlignment="1">
      <alignment horizontal="center" vertical="center" wrapText="1"/>
    </xf>
    <xf numFmtId="164" fontId="54" fillId="0" borderId="30" xfId="104" applyNumberFormat="1" applyFont="1" applyBorder="1" applyAlignment="1">
      <alignment horizontal="left" vertical="top" wrapText="1"/>
    </xf>
    <xf numFmtId="0" fontId="62" fillId="0" borderId="32" xfId="25" applyFont="1" applyFill="1" applyBorder="1" applyAlignment="1">
      <alignment horizontal="left" vertical="top" wrapText="1"/>
    </xf>
    <xf numFmtId="0" fontId="53" fillId="29" borderId="30" xfId="0" applyFont="1" applyFill="1" applyBorder="1" applyAlignment="1">
      <alignment horizontal="left" vertical="top" wrapText="1"/>
    </xf>
    <xf numFmtId="0" fontId="71" fillId="29" borderId="30" xfId="0" applyFont="1" applyFill="1" applyBorder="1" applyAlignment="1">
      <alignment horizontal="left" vertical="top" wrapText="1"/>
    </xf>
    <xf numFmtId="0" fontId="53" fillId="29" borderId="30" xfId="0" applyFont="1" applyFill="1" applyBorder="1" applyAlignment="1">
      <alignment vertical="top" wrapText="1"/>
    </xf>
    <xf numFmtId="0" fontId="71" fillId="0" borderId="30" xfId="0" applyFont="1" applyBorder="1" applyAlignment="1">
      <alignment horizontal="left" vertical="top" wrapText="1"/>
    </xf>
    <xf numFmtId="0" fontId="71" fillId="0" borderId="30" xfId="0" applyFont="1" applyBorder="1" applyAlignment="1">
      <alignment vertical="top" wrapText="1"/>
    </xf>
    <xf numFmtId="0" fontId="54" fillId="29" borderId="30" xfId="103" applyFont="1" applyFill="1" applyBorder="1" applyAlignment="1">
      <alignment horizontal="center" vertical="top" wrapText="1"/>
    </xf>
    <xf numFmtId="0" fontId="55" fillId="29" borderId="32" xfId="104" applyFont="1" applyFill="1" applyBorder="1" applyAlignment="1">
      <alignment vertical="top" wrapText="1"/>
    </xf>
    <xf numFmtId="164" fontId="53" fillId="29" borderId="30" xfId="104" applyNumberFormat="1" applyFont="1" applyFill="1" applyBorder="1" applyAlignment="1">
      <alignment horizontal="left" vertical="top" wrapText="1"/>
    </xf>
    <xf numFmtId="0" fontId="75" fillId="35" borderId="0" xfId="0" applyFont="1" applyFill="1" applyAlignment="1">
      <alignment horizontal="left" vertical="top" readingOrder="1"/>
    </xf>
    <xf numFmtId="0" fontId="53" fillId="0" borderId="30" xfId="0" applyFont="1" applyBorder="1" applyAlignment="1">
      <alignment vertical="top" wrapText="1"/>
    </xf>
    <xf numFmtId="0" fontId="55" fillId="29" borderId="41" xfId="104" applyFont="1" applyFill="1" applyBorder="1" applyAlignment="1">
      <alignment vertical="top" wrapText="1"/>
    </xf>
    <xf numFmtId="0" fontId="76" fillId="29" borderId="30" xfId="0" applyFont="1" applyFill="1" applyBorder="1" applyAlignment="1">
      <alignment horizontal="left" vertical="top" wrapText="1"/>
    </xf>
    <xf numFmtId="0" fontId="55" fillId="29" borderId="0" xfId="104" applyFont="1" applyFill="1" applyAlignment="1">
      <alignment vertical="top" wrapText="1"/>
    </xf>
    <xf numFmtId="164" fontId="71" fillId="29" borderId="30" xfId="104" applyNumberFormat="1" applyFont="1" applyFill="1" applyBorder="1" applyAlignment="1">
      <alignment horizontal="left" vertical="top" wrapText="1"/>
    </xf>
    <xf numFmtId="0" fontId="54" fillId="29" borderId="0" xfId="108" applyFont="1" applyFill="1" applyAlignment="1">
      <alignment vertical="top" wrapText="1"/>
    </xf>
    <xf numFmtId="0" fontId="54" fillId="29" borderId="0" xfId="104" applyFont="1" applyFill="1" applyAlignment="1">
      <alignment horizontal="center" vertical="center"/>
    </xf>
    <xf numFmtId="0" fontId="57" fillId="29" borderId="0" xfId="104" applyFont="1" applyFill="1" applyAlignment="1">
      <alignment vertical="center"/>
    </xf>
    <xf numFmtId="0" fontId="61" fillId="29" borderId="0" xfId="103" applyFont="1" applyFill="1" applyAlignment="1">
      <alignment horizontal="left" vertical="center" wrapText="1"/>
    </xf>
    <xf numFmtId="0" fontId="54" fillId="29" borderId="0" xfId="103" applyFont="1" applyFill="1" applyAlignment="1">
      <alignment horizontal="left" vertical="center" wrapText="1"/>
    </xf>
    <xf numFmtId="165"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0" fillId="0" borderId="0" xfId="0" applyAlignment="1">
      <alignment vertical="top"/>
    </xf>
    <xf numFmtId="165" fontId="0" fillId="0" borderId="31" xfId="0" applyNumberFormat="1" applyBorder="1" applyAlignment="1">
      <alignment horizontal="left" vertical="top"/>
    </xf>
    <xf numFmtId="0" fontId="0" fillId="0" borderId="31" xfId="0" applyBorder="1" applyAlignment="1">
      <alignment vertical="top"/>
    </xf>
    <xf numFmtId="0" fontId="0" fillId="0" borderId="31" xfId="0" applyBorder="1" applyAlignment="1">
      <alignment vertical="top" wrapText="1"/>
    </xf>
    <xf numFmtId="0" fontId="0" fillId="0" borderId="31" xfId="0" applyBorder="1" applyAlignment="1">
      <alignment horizontal="left" vertical="top"/>
    </xf>
    <xf numFmtId="165" fontId="53" fillId="0" borderId="30" xfId="0" applyNumberFormat="1" applyFont="1" applyBorder="1" applyAlignment="1">
      <alignment horizontal="left" vertical="top"/>
    </xf>
    <xf numFmtId="0" fontId="53" fillId="0" borderId="30" xfId="0" applyFont="1" applyBorder="1" applyAlignment="1">
      <alignment vertical="top"/>
    </xf>
    <xf numFmtId="165" fontId="0" fillId="0" borderId="46" xfId="0" applyNumberFormat="1" applyBorder="1" applyAlignment="1">
      <alignment horizontal="left" vertical="top"/>
    </xf>
    <xf numFmtId="0" fontId="0" fillId="0" borderId="47" xfId="0" applyBorder="1" applyAlignment="1">
      <alignment vertical="top"/>
    </xf>
    <xf numFmtId="0" fontId="0" fillId="0" borderId="48" xfId="0" applyBorder="1" applyAlignment="1">
      <alignment vertical="top"/>
    </xf>
    <xf numFmtId="0" fontId="0" fillId="0" borderId="47" xfId="0" applyBorder="1" applyAlignment="1">
      <alignment vertical="top" wrapText="1"/>
    </xf>
    <xf numFmtId="0" fontId="59" fillId="0" borderId="1" xfId="55" applyFont="1" applyFill="1" applyBorder="1" applyAlignment="1">
      <alignment vertical="center" wrapText="1"/>
    </xf>
    <xf numFmtId="0" fontId="59" fillId="0" borderId="1" xfId="55" quotePrefix="1" applyFont="1" applyBorder="1" applyAlignment="1">
      <alignment vertical="top" wrapText="1"/>
    </xf>
    <xf numFmtId="165" fontId="53" fillId="0" borderId="31" xfId="0" applyNumberFormat="1" applyFont="1" applyBorder="1" applyAlignment="1">
      <alignment horizontal="left" vertical="top"/>
    </xf>
    <xf numFmtId="0" fontId="53" fillId="0" borderId="31" xfId="0" applyFont="1" applyBorder="1" applyAlignment="1">
      <alignment vertical="top"/>
    </xf>
    <xf numFmtId="0" fontId="53" fillId="0" borderId="31" xfId="0" applyFont="1" applyBorder="1" applyAlignment="1">
      <alignment vertical="top" wrapText="1"/>
    </xf>
    <xf numFmtId="0" fontId="53" fillId="0" borderId="0" xfId="0" applyFont="1"/>
    <xf numFmtId="0" fontId="53" fillId="0" borderId="0" xfId="0" applyFont="1" applyAlignment="1">
      <alignment vertical="top"/>
    </xf>
    <xf numFmtId="165" fontId="53" fillId="0" borderId="30" xfId="0" applyNumberFormat="1" applyFont="1" applyBorder="1" applyAlignment="1">
      <alignment horizontal="left"/>
    </xf>
    <xf numFmtId="0" fontId="53" fillId="0" borderId="30" xfId="0" applyFont="1" applyBorder="1"/>
    <xf numFmtId="0" fontId="53" fillId="0" borderId="30" xfId="0" applyFont="1" applyBorder="1" applyAlignment="1">
      <alignment wrapText="1"/>
    </xf>
    <xf numFmtId="0" fontId="59" fillId="33" borderId="30" xfId="55" applyFont="1" applyFill="1" applyBorder="1" applyAlignment="1">
      <alignment horizontal="center" vertical="center" wrapText="1"/>
    </xf>
    <xf numFmtId="0" fontId="54" fillId="33" borderId="10" xfId="0" applyFont="1" applyFill="1" applyBorder="1" applyAlignment="1">
      <alignment horizontal="center" vertical="center" wrapText="1"/>
    </xf>
    <xf numFmtId="0" fontId="53" fillId="33" borderId="12" xfId="55" quotePrefix="1" applyFont="1" applyFill="1" applyBorder="1" applyAlignment="1">
      <alignment horizontal="left" vertical="top" wrapText="1"/>
    </xf>
    <xf numFmtId="0" fontId="48" fillId="20" borderId="29" xfId="25" applyFont="1" applyBorder="1" applyAlignment="1">
      <alignment horizontal="center" vertical="center" wrapText="1"/>
    </xf>
    <xf numFmtId="0" fontId="71" fillId="33" borderId="12" xfId="55" quotePrefix="1" applyFont="1" applyFill="1" applyBorder="1" applyAlignment="1">
      <alignment horizontal="left" vertical="top" wrapText="1"/>
    </xf>
    <xf numFmtId="0" fontId="71" fillId="33" borderId="1" xfId="55" quotePrefix="1" applyFont="1" applyFill="1" applyBorder="1" applyAlignment="1">
      <alignment horizontal="left" vertical="top" wrapText="1"/>
    </xf>
    <xf numFmtId="0" fontId="80" fillId="29" borderId="1" xfId="0" applyFont="1" applyFill="1" applyBorder="1" applyAlignment="1">
      <alignment vertical="top" wrapText="1"/>
    </xf>
    <xf numFmtId="0" fontId="81" fillId="29" borderId="10" xfId="0" applyFont="1" applyFill="1" applyBorder="1" applyAlignment="1">
      <alignment vertical="top" wrapText="1"/>
    </xf>
    <xf numFmtId="0" fontId="81" fillId="29" borderId="30" xfId="0" applyFont="1" applyFill="1" applyBorder="1" applyAlignment="1">
      <alignment vertical="top" wrapText="1"/>
    </xf>
    <xf numFmtId="0" fontId="82" fillId="29" borderId="30" xfId="0" applyFont="1" applyFill="1" applyBorder="1" applyAlignment="1">
      <alignment vertical="top" wrapText="1"/>
    </xf>
    <xf numFmtId="0" fontId="82" fillId="29" borderId="0" xfId="0" applyFont="1" applyFill="1"/>
    <xf numFmtId="0" fontId="62" fillId="29" borderId="41" xfId="104" applyFont="1" applyFill="1" applyBorder="1" applyAlignment="1">
      <alignment vertical="top" wrapText="1"/>
    </xf>
    <xf numFmtId="0" fontId="55" fillId="29" borderId="49" xfId="104" applyFont="1" applyFill="1" applyBorder="1" applyAlignment="1">
      <alignment vertical="top" wrapText="1"/>
    </xf>
    <xf numFmtId="0" fontId="83" fillId="29" borderId="0" xfId="0" applyFont="1" applyFill="1"/>
    <xf numFmtId="0" fontId="83" fillId="29" borderId="0" xfId="0" applyFont="1" applyFill="1" applyAlignment="1">
      <alignment wrapText="1"/>
    </xf>
    <xf numFmtId="0" fontId="84" fillId="29" borderId="0" xfId="0" applyFont="1" applyFill="1"/>
    <xf numFmtId="0" fontId="85" fillId="29" borderId="0" xfId="0" applyFont="1" applyFill="1"/>
    <xf numFmtId="0" fontId="81" fillId="29" borderId="0" xfId="0" applyFont="1" applyFill="1"/>
    <xf numFmtId="0" fontId="81" fillId="29" borderId="0" xfId="0" applyFont="1" applyFill="1" applyAlignment="1">
      <alignment wrapText="1"/>
    </xf>
    <xf numFmtId="0" fontId="53" fillId="29" borderId="42" xfId="0" applyFont="1" applyFill="1" applyBorder="1" applyAlignment="1">
      <alignment horizontal="left" vertical="top" wrapText="1"/>
    </xf>
    <xf numFmtId="0" fontId="62" fillId="29" borderId="30" xfId="104" applyFont="1" applyFill="1" applyBorder="1" applyAlignment="1">
      <alignment vertical="top" wrapText="1"/>
    </xf>
    <xf numFmtId="0" fontId="55" fillId="29" borderId="43" xfId="104" applyFont="1" applyFill="1" applyBorder="1" applyAlignment="1">
      <alignment vertical="top" wrapText="1"/>
    </xf>
    <xf numFmtId="0" fontId="53" fillId="29" borderId="12" xfId="0" applyFont="1" applyFill="1" applyBorder="1" applyAlignment="1">
      <alignment horizontal="left" vertical="top" wrapText="1"/>
    </xf>
    <xf numFmtId="0" fontId="53" fillId="29" borderId="1" xfId="0" applyFont="1" applyFill="1" applyBorder="1" applyAlignment="1">
      <alignment horizontal="left" vertical="top" wrapText="1"/>
    </xf>
    <xf numFmtId="0" fontId="70" fillId="29" borderId="1" xfId="0" applyFont="1" applyFill="1" applyBorder="1" applyAlignment="1">
      <alignment horizontal="left" vertical="top" wrapText="1"/>
    </xf>
    <xf numFmtId="0" fontId="71" fillId="29" borderId="1" xfId="0" applyFont="1" applyFill="1" applyBorder="1" applyAlignment="1">
      <alignment horizontal="left" vertical="top" wrapText="1"/>
    </xf>
    <xf numFmtId="0" fontId="54" fillId="29" borderId="1" xfId="103" applyFont="1" applyFill="1" applyBorder="1" applyAlignment="1">
      <alignment horizontal="center" vertical="top" wrapText="1"/>
    </xf>
    <xf numFmtId="0" fontId="55" fillId="29" borderId="30" xfId="104" applyFont="1" applyFill="1" applyBorder="1" applyAlignment="1">
      <alignment vertical="top" wrapText="1"/>
    </xf>
    <xf numFmtId="164" fontId="53" fillId="29" borderId="1" xfId="104" applyNumberFormat="1" applyFont="1" applyFill="1" applyBorder="1" applyAlignment="1">
      <alignment horizontal="left" vertical="top" wrapText="1"/>
    </xf>
    <xf numFmtId="0" fontId="73" fillId="29" borderId="0" xfId="104" applyFont="1" applyFill="1" applyAlignment="1">
      <alignment vertical="top" wrapText="1"/>
    </xf>
    <xf numFmtId="0" fontId="70" fillId="29" borderId="30" xfId="0" applyFont="1" applyFill="1" applyBorder="1" applyAlignment="1">
      <alignment horizontal="left" vertical="top" wrapText="1"/>
    </xf>
    <xf numFmtId="0" fontId="62" fillId="29" borderId="32" xfId="104" applyFont="1" applyFill="1" applyBorder="1" applyAlignment="1">
      <alignment vertical="top" wrapText="1"/>
    </xf>
    <xf numFmtId="0" fontId="74" fillId="29" borderId="30" xfId="0" applyFont="1" applyFill="1" applyBorder="1" applyAlignment="1">
      <alignment vertical="top" wrapText="1"/>
    </xf>
    <xf numFmtId="0" fontId="74" fillId="29" borderId="30" xfId="0" applyFont="1" applyFill="1" applyBorder="1" applyAlignment="1">
      <alignment horizontal="center" vertical="center" wrapText="1"/>
    </xf>
    <xf numFmtId="164" fontId="54" fillId="29" borderId="30" xfId="104" applyNumberFormat="1" applyFont="1" applyFill="1" applyBorder="1" applyAlignment="1">
      <alignment horizontal="left" vertical="top" wrapText="1"/>
    </xf>
    <xf numFmtId="0" fontId="75" fillId="29" borderId="0" xfId="0" applyFont="1" applyFill="1" applyAlignment="1">
      <alignment horizontal="left" vertical="top" readingOrder="1"/>
    </xf>
    <xf numFmtId="0" fontId="54" fillId="29" borderId="1" xfId="103" applyFont="1" applyFill="1" applyBorder="1" applyAlignment="1">
      <alignment horizontal="center" vertical="center" wrapText="1"/>
    </xf>
    <xf numFmtId="0" fontId="54" fillId="29" borderId="12" xfId="0" applyFont="1" applyFill="1" applyBorder="1" applyAlignment="1">
      <alignment vertical="center" wrapText="1"/>
    </xf>
    <xf numFmtId="0" fontId="59" fillId="29" borderId="1" xfId="55" applyFont="1" applyFill="1" applyBorder="1" applyAlignment="1">
      <alignment vertical="center" wrapText="1"/>
    </xf>
    <xf numFmtId="0" fontId="71" fillId="29" borderId="1" xfId="55" quotePrefix="1" applyFont="1" applyFill="1" applyBorder="1" applyAlignment="1">
      <alignment horizontal="left" vertical="top" wrapText="1"/>
    </xf>
    <xf numFmtId="0" fontId="54" fillId="29" borderId="1" xfId="0" applyFont="1" applyFill="1" applyBorder="1" applyAlignment="1">
      <alignment horizontal="center" vertical="center" wrapText="1"/>
    </xf>
    <xf numFmtId="165" fontId="53" fillId="0" borderId="30" xfId="0" applyNumberFormat="1" applyFont="1" applyBorder="1" applyAlignment="1">
      <alignment horizontal="left" vertical="top" wrapText="1"/>
    </xf>
    <xf numFmtId="0" fontId="53" fillId="0" borderId="0" xfId="0" applyFont="1" applyAlignment="1">
      <alignment vertical="top" wrapText="1"/>
    </xf>
    <xf numFmtId="0" fontId="53" fillId="29" borderId="1" xfId="55" quotePrefix="1" applyFont="1" applyFill="1" applyBorder="1" applyAlignment="1">
      <alignment vertical="top" wrapText="1"/>
    </xf>
    <xf numFmtId="0" fontId="87" fillId="0" borderId="0" xfId="0" applyFont="1"/>
    <xf numFmtId="0" fontId="75" fillId="0" borderId="30" xfId="0" applyFont="1" applyBorder="1" applyAlignment="1">
      <alignment vertical="top" wrapText="1"/>
    </xf>
    <xf numFmtId="0" fontId="71" fillId="33" borderId="30" xfId="55" applyFont="1" applyFill="1" applyBorder="1" applyAlignment="1">
      <alignment horizontal="center" vertical="center" wrapText="1"/>
    </xf>
    <xf numFmtId="0" fontId="51" fillId="29" borderId="0" xfId="64" applyFont="1" applyFill="1" applyAlignment="1">
      <alignment horizontal="left" vertical="top" wrapText="1"/>
    </xf>
    <xf numFmtId="0" fontId="45" fillId="29" borderId="1" xfId="64" applyFont="1" applyFill="1" applyBorder="1" applyAlignment="1">
      <alignment horizontal="left" vertical="top" wrapText="1"/>
    </xf>
    <xf numFmtId="0" fontId="45"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8" fillId="0" borderId="0" xfId="9" applyAlignment="1">
      <alignment horizontal="center"/>
    </xf>
    <xf numFmtId="0" fontId="21" fillId="0" borderId="0" xfId="10" applyFill="1" applyAlignment="1">
      <alignment horizontal="center"/>
    </xf>
    <xf numFmtId="0" fontId="21" fillId="0" borderId="0" xfId="10" applyAlignment="1">
      <alignment horizontal="center"/>
    </xf>
    <xf numFmtId="0" fontId="35" fillId="0" borderId="0" xfId="0" applyFont="1" applyAlignment="1">
      <alignment horizontal="left" wrapText="1"/>
    </xf>
    <xf numFmtId="0" fontId="36" fillId="20" borderId="1" xfId="25" applyFont="1" applyBorder="1" applyAlignment="1">
      <alignment horizontal="center"/>
    </xf>
    <xf numFmtId="0" fontId="35" fillId="0" borderId="1" xfId="0" applyFont="1" applyBorder="1" applyAlignment="1">
      <alignment horizontal="center"/>
    </xf>
    <xf numFmtId="0" fontId="41" fillId="30" borderId="0" xfId="0" applyFont="1" applyFill="1" applyBorder="1" applyAlignment="1">
      <alignment horizontal="center" vertical="center"/>
    </xf>
    <xf numFmtId="0" fontId="42"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0"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0"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36" xfId="99" applyFont="1" applyFill="1" applyBorder="1" applyAlignment="1">
      <alignment horizontal="left" vertical="center" wrapText="1"/>
    </xf>
    <xf numFmtId="0" fontId="54" fillId="29" borderId="34" xfId="99" applyFont="1" applyFill="1" applyBorder="1" applyAlignment="1">
      <alignment horizontal="left" vertical="center" wrapText="1"/>
    </xf>
    <xf numFmtId="0" fontId="56" fillId="29" borderId="38" xfId="99" applyFont="1" applyFill="1" applyBorder="1" applyAlignment="1">
      <alignment horizontal="left" vertical="top" wrapText="1"/>
    </xf>
    <xf numFmtId="0" fontId="54" fillId="29" borderId="39" xfId="99" applyFont="1" applyFill="1" applyBorder="1" applyAlignment="1">
      <alignment horizontal="left" vertical="top" wrapText="1"/>
    </xf>
    <xf numFmtId="0" fontId="54" fillId="29" borderId="40" xfId="99" applyFont="1" applyFill="1" applyBorder="1" applyAlignment="1">
      <alignment horizontal="left" vertical="top"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4" fillId="29" borderId="30"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60" fillId="29" borderId="0" xfId="99" applyFont="1" applyFill="1" applyAlignment="1">
      <alignment horizontal="left" vertical="center" wrapText="1"/>
    </xf>
    <xf numFmtId="0" fontId="56" fillId="29" borderId="1" xfId="99" applyFont="1" applyFill="1" applyBorder="1" applyAlignment="1">
      <alignment horizontal="left" vertical="center" wrapText="1"/>
    </xf>
    <xf numFmtId="0" fontId="56" fillId="29" borderId="1" xfId="99" applyFont="1" applyFill="1" applyBorder="1" applyAlignment="1">
      <alignment horizontal="left" vertical="top" wrapText="1"/>
    </xf>
    <xf numFmtId="0" fontId="54" fillId="29" borderId="1" xfId="99" applyFont="1" applyFill="1" applyBorder="1" applyAlignment="1">
      <alignment horizontal="left" vertical="top" wrapText="1"/>
    </xf>
    <xf numFmtId="0" fontId="54" fillId="29" borderId="1" xfId="99" applyFont="1" applyFill="1" applyBorder="1" applyAlignment="1">
      <alignment vertical="center" wrapText="1"/>
    </xf>
    <xf numFmtId="0" fontId="67" fillId="29" borderId="10" xfId="0" applyFont="1" applyFill="1" applyBorder="1" applyAlignment="1">
      <alignment wrapText="1"/>
    </xf>
    <xf numFmtId="0" fontId="67" fillId="29" borderId="11" xfId="0" applyFont="1" applyFill="1" applyBorder="1" applyAlignment="1">
      <alignment wrapText="1"/>
    </xf>
    <xf numFmtId="0" fontId="67" fillId="29" borderId="12" xfId="0" applyFont="1" applyFill="1" applyBorder="1" applyAlignment="1">
      <alignment wrapText="1"/>
    </xf>
    <xf numFmtId="0" fontId="67" fillId="29" borderId="13" xfId="0" applyFont="1" applyFill="1" applyBorder="1" applyAlignment="1">
      <alignment wrapText="1"/>
    </xf>
    <xf numFmtId="0" fontId="67" fillId="29" borderId="45" xfId="0" applyFont="1" applyFill="1" applyBorder="1" applyAlignment="1">
      <alignment wrapText="1"/>
    </xf>
    <xf numFmtId="0" fontId="80" fillId="29" borderId="1" xfId="0" applyFont="1" applyFill="1" applyBorder="1" applyAlignment="1">
      <alignment vertical="top" wrapText="1"/>
    </xf>
    <xf numFmtId="0" fontId="81" fillId="29" borderId="10" xfId="0" applyFont="1" applyFill="1" applyBorder="1" applyAlignment="1">
      <alignment vertical="top" wrapText="1"/>
    </xf>
    <xf numFmtId="0" fontId="61" fillId="20" borderId="10" xfId="25" applyFont="1" applyBorder="1" applyAlignment="1">
      <alignment horizontal="center" vertical="center" wrapText="1"/>
    </xf>
    <xf numFmtId="0" fontId="61" fillId="20" borderId="11" xfId="25" applyFont="1" applyBorder="1" applyAlignment="1">
      <alignment horizontal="center" vertical="center" wrapText="1"/>
    </xf>
    <xf numFmtId="0" fontId="61" fillId="20" borderId="30" xfId="25" applyFont="1" applyBorder="1" applyAlignment="1">
      <alignment horizontal="center" vertical="center" wrapText="1"/>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77" fillId="0" borderId="44" xfId="0" applyFont="1" applyBorder="1" applyAlignment="1">
      <alignment horizontal="center" vertical="center"/>
    </xf>
    <xf numFmtId="0" fontId="88" fillId="0" borderId="44" xfId="0" applyFont="1" applyBorder="1" applyAlignment="1">
      <alignment horizontal="center" vertical="center"/>
    </xf>
    <xf numFmtId="0" fontId="54" fillId="29" borderId="10" xfId="0" applyFont="1" applyFill="1" applyBorder="1" applyAlignment="1">
      <alignment horizontal="center" vertical="center"/>
    </xf>
    <xf numFmtId="0" fontId="54" fillId="29" borderId="11" xfId="0" applyFont="1" applyFill="1" applyBorder="1" applyAlignment="1">
      <alignment horizontal="center" vertical="center"/>
    </xf>
    <xf numFmtId="0" fontId="56" fillId="29" borderId="44" xfId="0" applyFont="1" applyFill="1" applyBorder="1" applyAlignment="1">
      <alignment horizontal="center" vertical="center"/>
    </xf>
    <xf numFmtId="0" fontId="88" fillId="29" borderId="44" xfId="0" applyFont="1" applyFill="1" applyBorder="1" applyAlignment="1">
      <alignment horizontal="center" vertical="center"/>
    </xf>
    <xf numFmtId="0" fontId="89" fillId="0" borderId="30" xfId="0" applyFont="1" applyBorder="1" applyAlignment="1">
      <alignment vertical="top" wrapText="1"/>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F0509DC0-4A48-4272-8401-83393E35F28E}"/>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F1D2B889-D6DC-4820-8EDD-D459577A5482}"/>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7EDED"/>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59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59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59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3" customWidth="1"/>
    <col min="2" max="2" width="22.42578125" style="43" customWidth="1"/>
    <col min="3" max="3" width="29.85546875" style="43" customWidth="1"/>
    <col min="4" max="6" width="8.85546875" style="43" customWidth="1"/>
    <col min="7" max="16384" width="8.85546875" style="43"/>
  </cols>
  <sheetData>
    <row r="1" spans="2:14" ht="30.6" customHeight="1">
      <c r="B1" s="48" t="s">
        <v>0</v>
      </c>
    </row>
    <row r="3" spans="2:14" ht="15.6">
      <c r="B3" s="215" t="s">
        <v>1</v>
      </c>
      <c r="C3" s="215"/>
      <c r="D3" s="215"/>
      <c r="E3" s="215"/>
      <c r="F3" s="215"/>
      <c r="G3" s="215"/>
      <c r="H3" s="215"/>
      <c r="I3" s="215"/>
    </row>
    <row r="4" spans="2:14" ht="13.7" customHeight="1">
      <c r="B4" s="217" t="s">
        <v>2</v>
      </c>
      <c r="C4" s="217"/>
      <c r="D4" s="217"/>
      <c r="E4" s="217"/>
      <c r="F4" s="217"/>
      <c r="G4" s="217"/>
      <c r="H4" s="217"/>
      <c r="I4" s="217"/>
      <c r="J4" s="217"/>
      <c r="K4" s="217"/>
      <c r="L4" s="217"/>
      <c r="M4" s="217"/>
      <c r="N4" s="217"/>
    </row>
    <row r="5" spans="2:14">
      <c r="B5" s="217"/>
      <c r="C5" s="217"/>
      <c r="D5" s="217"/>
      <c r="E5" s="217"/>
      <c r="F5" s="217"/>
      <c r="G5" s="217"/>
      <c r="H5" s="217"/>
      <c r="I5" s="217"/>
      <c r="J5" s="217"/>
      <c r="K5" s="217"/>
      <c r="L5" s="217"/>
      <c r="M5" s="217"/>
      <c r="N5" s="217"/>
    </row>
    <row r="6" spans="2:14">
      <c r="B6" s="217"/>
      <c r="C6" s="217"/>
      <c r="D6" s="217"/>
      <c r="E6" s="217"/>
      <c r="F6" s="217"/>
      <c r="G6" s="217"/>
      <c r="H6" s="217"/>
      <c r="I6" s="217"/>
      <c r="J6" s="217"/>
      <c r="K6" s="217"/>
      <c r="L6" s="217"/>
      <c r="M6" s="217"/>
      <c r="N6" s="217"/>
    </row>
    <row r="7" spans="2:14">
      <c r="B7" s="217"/>
      <c r="C7" s="217"/>
      <c r="D7" s="217"/>
      <c r="E7" s="217"/>
      <c r="F7" s="217"/>
      <c r="G7" s="217"/>
      <c r="H7" s="217"/>
      <c r="I7" s="217"/>
      <c r="J7" s="217"/>
      <c r="K7" s="217"/>
      <c r="L7" s="217"/>
      <c r="M7" s="217"/>
      <c r="N7" s="217"/>
    </row>
    <row r="8" spans="2:14">
      <c r="B8" s="217"/>
      <c r="C8" s="217"/>
      <c r="D8" s="217"/>
      <c r="E8" s="217"/>
      <c r="F8" s="217"/>
      <c r="G8" s="217"/>
      <c r="H8" s="217"/>
      <c r="I8" s="217"/>
      <c r="J8" s="217"/>
      <c r="K8" s="217"/>
      <c r="L8" s="217"/>
      <c r="M8" s="217"/>
      <c r="N8" s="217"/>
    </row>
    <row r="9" spans="2:14">
      <c r="B9" s="217"/>
      <c r="C9" s="217"/>
      <c r="D9" s="217"/>
      <c r="E9" s="217"/>
      <c r="F9" s="217"/>
      <c r="G9" s="217"/>
      <c r="H9" s="217"/>
      <c r="I9" s="217"/>
      <c r="J9" s="217"/>
      <c r="K9" s="217"/>
      <c r="L9" s="217"/>
      <c r="M9" s="217"/>
      <c r="N9" s="217"/>
    </row>
    <row r="10" spans="2:14">
      <c r="B10" s="217"/>
      <c r="C10" s="217"/>
      <c r="D10" s="217"/>
      <c r="E10" s="217"/>
      <c r="F10" s="217"/>
      <c r="G10" s="217"/>
      <c r="H10" s="217"/>
      <c r="I10" s="217"/>
      <c r="J10" s="217"/>
      <c r="K10" s="217"/>
      <c r="L10" s="217"/>
      <c r="M10" s="217"/>
      <c r="N10" s="217"/>
    </row>
    <row r="11" spans="2:14">
      <c r="B11" s="217"/>
      <c r="C11" s="217"/>
      <c r="D11" s="217"/>
      <c r="E11" s="217"/>
      <c r="F11" s="217"/>
      <c r="G11" s="217"/>
      <c r="H11" s="217"/>
      <c r="I11" s="217"/>
      <c r="J11" s="217"/>
      <c r="K11" s="217"/>
      <c r="L11" s="217"/>
      <c r="M11" s="217"/>
      <c r="N11" s="217"/>
    </row>
    <row r="12" spans="2:14">
      <c r="B12" s="44"/>
      <c r="C12" s="44"/>
      <c r="D12" s="44"/>
      <c r="E12" s="44"/>
      <c r="F12" s="44"/>
      <c r="G12" s="44"/>
      <c r="H12" s="44"/>
      <c r="I12" s="44"/>
      <c r="J12" s="44"/>
      <c r="K12" s="44"/>
      <c r="L12" s="44"/>
      <c r="M12" s="44"/>
      <c r="N12" s="44"/>
    </row>
    <row r="13" spans="2:14" ht="18" customHeight="1">
      <c r="B13" s="45" t="s">
        <v>3</v>
      </c>
      <c r="C13" s="46"/>
      <c r="D13" s="44"/>
      <c r="E13" s="44"/>
      <c r="F13" s="44"/>
      <c r="G13" s="44"/>
      <c r="H13" s="44"/>
      <c r="I13" s="44"/>
      <c r="J13" s="44"/>
      <c r="K13" s="44"/>
      <c r="L13" s="44"/>
      <c r="M13" s="44"/>
      <c r="N13" s="44"/>
    </row>
    <row r="14" spans="2:14">
      <c r="B14" s="47" t="s">
        <v>4</v>
      </c>
      <c r="C14" s="21" t="s">
        <v>5</v>
      </c>
      <c r="D14" s="42"/>
      <c r="E14" s="42"/>
      <c r="F14" s="42"/>
      <c r="G14" s="42"/>
      <c r="H14" s="42"/>
      <c r="I14" s="42"/>
      <c r="J14" s="42"/>
      <c r="K14" s="42"/>
      <c r="L14" s="42"/>
      <c r="M14" s="42"/>
      <c r="N14" s="42"/>
    </row>
    <row r="15" spans="2:14">
      <c r="B15" s="47" t="s">
        <v>6</v>
      </c>
      <c r="C15" s="21"/>
      <c r="D15" s="42"/>
      <c r="E15" s="42"/>
      <c r="F15" s="42"/>
      <c r="G15" s="42"/>
      <c r="H15" s="42"/>
      <c r="I15" s="42"/>
      <c r="J15" s="42"/>
      <c r="K15" s="42"/>
      <c r="L15" s="42"/>
      <c r="M15" s="42"/>
      <c r="N15" s="42"/>
    </row>
    <row r="16" spans="2:14">
      <c r="B16" s="47" t="s">
        <v>7</v>
      </c>
      <c r="C16" s="21"/>
      <c r="D16" s="42"/>
      <c r="E16" s="42"/>
      <c r="F16" s="42"/>
      <c r="G16" s="42"/>
      <c r="H16" s="42"/>
      <c r="I16" s="42"/>
      <c r="J16" s="42"/>
      <c r="K16" s="42"/>
      <c r="L16" s="42"/>
      <c r="M16" s="42"/>
      <c r="N16" s="42"/>
    </row>
    <row r="17" spans="2:14">
      <c r="B17" s="47" t="s">
        <v>8</v>
      </c>
      <c r="C17" s="21"/>
      <c r="D17" s="42"/>
      <c r="E17" s="42"/>
      <c r="F17" s="42"/>
      <c r="G17" s="42"/>
      <c r="H17" s="42"/>
      <c r="I17" s="42"/>
      <c r="J17" s="42"/>
      <c r="K17" s="42"/>
      <c r="L17" s="42"/>
      <c r="M17" s="42"/>
      <c r="N17" s="42"/>
    </row>
    <row r="18" spans="2:14">
      <c r="B18" s="47" t="s">
        <v>9</v>
      </c>
      <c r="C18" s="21"/>
      <c r="D18" s="42"/>
      <c r="E18" s="42"/>
      <c r="F18" s="42"/>
      <c r="G18" s="42"/>
      <c r="H18" s="42"/>
      <c r="I18" s="42"/>
      <c r="J18" s="42"/>
      <c r="K18" s="42"/>
      <c r="L18" s="42"/>
      <c r="M18" s="42"/>
      <c r="N18" s="42"/>
    </row>
    <row r="19" spans="2:14">
      <c r="B19" s="47" t="s">
        <v>10</v>
      </c>
      <c r="C19" s="21"/>
      <c r="D19" s="42"/>
      <c r="E19" s="42"/>
      <c r="F19" s="42"/>
      <c r="G19" s="42"/>
      <c r="H19" s="42"/>
      <c r="I19" s="42"/>
      <c r="J19" s="42"/>
      <c r="K19" s="42"/>
      <c r="L19" s="42"/>
      <c r="M19" s="42"/>
      <c r="N19" s="42"/>
    </row>
    <row r="20" spans="2:14">
      <c r="B20" s="47" t="s">
        <v>11</v>
      </c>
      <c r="C20" s="21"/>
      <c r="D20" s="42"/>
      <c r="E20" s="42"/>
      <c r="F20" s="42"/>
      <c r="G20" s="42"/>
      <c r="H20" s="42"/>
      <c r="I20" s="42"/>
      <c r="J20" s="42"/>
      <c r="K20" s="42"/>
      <c r="L20" s="42"/>
      <c r="M20" s="42"/>
      <c r="N20" s="42"/>
    </row>
    <row r="21" spans="2:14">
      <c r="B21" s="47" t="s">
        <v>12</v>
      </c>
      <c r="C21" s="21"/>
      <c r="D21" s="42"/>
      <c r="E21" s="42"/>
      <c r="F21" s="42"/>
    </row>
    <row r="22" spans="2:14">
      <c r="B22" s="47" t="s">
        <v>13</v>
      </c>
      <c r="C22" s="21"/>
      <c r="D22" s="42"/>
      <c r="E22" s="42"/>
      <c r="F22" s="42"/>
    </row>
    <row r="23" spans="2:14">
      <c r="B23" s="47" t="s">
        <v>14</v>
      </c>
      <c r="C23" s="21"/>
      <c r="D23" s="42"/>
      <c r="E23" s="42"/>
      <c r="F23" s="42"/>
    </row>
    <row r="24" spans="2:14">
      <c r="B24" s="42"/>
      <c r="C24" s="42"/>
      <c r="D24" s="42"/>
      <c r="E24" s="42"/>
      <c r="F24" s="42"/>
    </row>
    <row r="25" spans="2:14" ht="13.35" customHeight="1">
      <c r="B25" s="217" t="s">
        <v>15</v>
      </c>
      <c r="C25" s="217"/>
      <c r="D25" s="217"/>
      <c r="E25" s="217"/>
      <c r="F25" s="217"/>
      <c r="G25" s="217"/>
      <c r="H25" s="217"/>
      <c r="I25" s="217"/>
      <c r="J25" s="217"/>
      <c r="K25" s="217"/>
      <c r="L25" s="217"/>
      <c r="M25" s="217"/>
      <c r="N25" s="217"/>
    </row>
    <row r="26" spans="2:14">
      <c r="B26" s="217"/>
      <c r="C26" s="217"/>
      <c r="D26" s="217"/>
      <c r="E26" s="217"/>
      <c r="F26" s="217"/>
      <c r="G26" s="217"/>
      <c r="H26" s="217"/>
      <c r="I26" s="217"/>
      <c r="J26" s="217"/>
      <c r="K26" s="217"/>
      <c r="L26" s="217"/>
      <c r="M26" s="217"/>
      <c r="N26" s="217"/>
    </row>
    <row r="27" spans="2:14">
      <c r="B27" s="42"/>
      <c r="C27" s="42"/>
      <c r="D27" s="42"/>
      <c r="E27" s="42"/>
      <c r="F27" s="42"/>
    </row>
    <row r="28" spans="2:14">
      <c r="B28" s="42"/>
      <c r="C28" s="42"/>
      <c r="D28" s="42"/>
      <c r="E28" s="42"/>
      <c r="F28" s="42"/>
    </row>
    <row r="29" spans="2:14">
      <c r="B29" s="44"/>
    </row>
    <row r="30" spans="2:14" ht="15.6">
      <c r="B30" s="215" t="s">
        <v>16</v>
      </c>
      <c r="C30" s="215"/>
      <c r="D30" s="215"/>
      <c r="E30" s="215"/>
      <c r="F30" s="215"/>
      <c r="G30" s="215"/>
      <c r="H30" s="215"/>
      <c r="I30" s="215"/>
    </row>
    <row r="31" spans="2:14">
      <c r="B31" s="216"/>
      <c r="C31" s="216"/>
      <c r="D31" s="216"/>
      <c r="E31" s="216"/>
      <c r="F31" s="216"/>
      <c r="G31" s="216"/>
      <c r="H31" s="216"/>
      <c r="I31" s="216"/>
      <c r="J31" s="216"/>
      <c r="K31" s="216"/>
      <c r="L31" s="216"/>
      <c r="M31" s="216"/>
      <c r="N31" s="216"/>
    </row>
    <row r="32" spans="2:14">
      <c r="B32" s="216"/>
      <c r="C32" s="216"/>
      <c r="D32" s="216"/>
      <c r="E32" s="216"/>
      <c r="F32" s="216"/>
      <c r="G32" s="216"/>
      <c r="H32" s="216"/>
      <c r="I32" s="216"/>
      <c r="J32" s="216"/>
      <c r="K32" s="216"/>
      <c r="L32" s="216"/>
      <c r="M32" s="216"/>
      <c r="N32" s="216"/>
    </row>
    <row r="33" spans="2:14">
      <c r="B33" s="216"/>
      <c r="C33" s="216"/>
      <c r="D33" s="216"/>
      <c r="E33" s="216"/>
      <c r="F33" s="216"/>
      <c r="G33" s="216"/>
      <c r="H33" s="216"/>
      <c r="I33" s="216"/>
      <c r="J33" s="216"/>
      <c r="K33" s="216"/>
      <c r="L33" s="216"/>
      <c r="M33" s="216"/>
      <c r="N33" s="216"/>
    </row>
    <row r="34" spans="2:14">
      <c r="B34" s="216"/>
      <c r="C34" s="216"/>
      <c r="D34" s="216"/>
      <c r="E34" s="216"/>
      <c r="F34" s="216"/>
      <c r="G34" s="216"/>
      <c r="H34" s="216"/>
      <c r="I34" s="216"/>
      <c r="J34" s="216"/>
      <c r="K34" s="216"/>
      <c r="L34" s="216"/>
      <c r="M34" s="216"/>
      <c r="N34" s="216"/>
    </row>
    <row r="35" spans="2:14">
      <c r="B35" s="216"/>
      <c r="C35" s="216"/>
      <c r="D35" s="216"/>
      <c r="E35" s="216"/>
      <c r="F35" s="216"/>
      <c r="G35" s="216"/>
      <c r="H35" s="216"/>
      <c r="I35" s="216"/>
      <c r="J35" s="216"/>
      <c r="K35" s="216"/>
      <c r="L35" s="216"/>
      <c r="M35" s="216"/>
      <c r="N35" s="216"/>
    </row>
    <row r="36" spans="2:14">
      <c r="B36" s="216"/>
      <c r="C36" s="216"/>
      <c r="D36" s="216"/>
      <c r="E36" s="216"/>
      <c r="F36" s="216"/>
      <c r="G36" s="216"/>
      <c r="H36" s="216"/>
      <c r="I36" s="216"/>
      <c r="J36" s="216"/>
      <c r="K36" s="216"/>
      <c r="L36" s="216"/>
      <c r="M36" s="216"/>
      <c r="N36" s="216"/>
    </row>
    <row r="37" spans="2:14">
      <c r="B37" s="216"/>
      <c r="C37" s="216"/>
      <c r="D37" s="216"/>
      <c r="E37" s="216"/>
      <c r="F37" s="216"/>
      <c r="G37" s="216"/>
      <c r="H37" s="216"/>
      <c r="I37" s="216"/>
      <c r="J37" s="216"/>
      <c r="K37" s="216"/>
      <c r="L37" s="216"/>
      <c r="M37" s="216"/>
      <c r="N37" s="216"/>
    </row>
    <row r="38" spans="2:14">
      <c r="B38" s="216"/>
      <c r="C38" s="216"/>
      <c r="D38" s="216"/>
      <c r="E38" s="216"/>
      <c r="F38" s="216"/>
      <c r="G38" s="216"/>
      <c r="H38" s="216"/>
      <c r="I38" s="216"/>
      <c r="J38" s="216"/>
      <c r="K38" s="216"/>
      <c r="L38" s="216"/>
      <c r="M38" s="216"/>
      <c r="N38" s="216"/>
    </row>
    <row r="39" spans="2:14">
      <c r="B39" s="216"/>
      <c r="C39" s="216"/>
      <c r="D39" s="216"/>
      <c r="E39" s="216"/>
      <c r="F39" s="216"/>
      <c r="G39" s="216"/>
      <c r="H39" s="216"/>
      <c r="I39" s="216"/>
      <c r="J39" s="216"/>
      <c r="K39" s="216"/>
      <c r="L39" s="216"/>
      <c r="M39" s="216"/>
      <c r="N39" s="216"/>
    </row>
    <row r="40" spans="2:14">
      <c r="B40" s="44"/>
    </row>
    <row r="41" spans="2:14" ht="15.6">
      <c r="B41" s="215" t="s">
        <v>17</v>
      </c>
      <c r="C41" s="215"/>
      <c r="D41" s="215"/>
      <c r="E41" s="215"/>
      <c r="F41" s="215"/>
      <c r="G41" s="215"/>
      <c r="H41" s="215"/>
      <c r="I41" s="215"/>
    </row>
    <row r="52" spans="2:9" ht="15.6">
      <c r="B52" s="215" t="s">
        <v>18</v>
      </c>
      <c r="C52" s="215"/>
      <c r="D52" s="215"/>
      <c r="E52" s="215"/>
      <c r="F52" s="215"/>
      <c r="G52" s="215"/>
      <c r="H52" s="215"/>
      <c r="I52" s="215"/>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K24"/>
  <sheetViews>
    <sheetView topLeftCell="C15" zoomScale="85" zoomScaleNormal="85" workbookViewId="0">
      <selection activeCell="E23" sqref="E23"/>
    </sheetView>
  </sheetViews>
  <sheetFormatPr defaultColWidth="8.85546875" defaultRowHeight="12" customHeight="1"/>
  <cols>
    <col min="1" max="3" width="30.85546875" style="68" customWidth="1"/>
    <col min="4" max="5" width="70.140625" style="68" customWidth="1"/>
    <col min="6" max="6" width="63.5703125" style="68" customWidth="1"/>
    <col min="7" max="9" width="30.85546875" style="67" customWidth="1"/>
    <col min="10" max="10" width="34.140625" style="67" customWidth="1"/>
    <col min="11" max="11" width="20.85546875" style="67" customWidth="1"/>
    <col min="12" max="12" width="15.85546875" style="68" customWidth="1"/>
    <col min="13" max="13" width="25.85546875" style="68" customWidth="1"/>
    <col min="14" max="14" width="26.140625" style="68" customWidth="1"/>
    <col min="15" max="15" width="27.85546875" style="68" bestFit="1" customWidth="1"/>
    <col min="16" max="16" width="23.140625" style="68" bestFit="1" customWidth="1"/>
    <col min="17" max="17" width="28.85546875" style="68" bestFit="1" customWidth="1"/>
    <col min="18" max="18" width="23.140625" style="68" bestFit="1" customWidth="1"/>
    <col min="19" max="19" width="28.85546875" style="68" bestFit="1" customWidth="1"/>
    <col min="20" max="20" width="20.140625" style="68" bestFit="1" customWidth="1"/>
    <col min="21" max="21" width="12.85546875" style="68" customWidth="1"/>
    <col min="22" max="24" width="10.5703125" style="68" bestFit="1" customWidth="1"/>
    <col min="25" max="25" width="28.85546875" style="68" bestFit="1" customWidth="1"/>
    <col min="26" max="16384" width="8.85546875" style="68"/>
  </cols>
  <sheetData>
    <row r="1" spans="1:6" ht="30" customHeight="1">
      <c r="A1" s="90" t="s">
        <v>461</v>
      </c>
      <c r="B1" s="236" t="s">
        <v>582</v>
      </c>
      <c r="C1" s="236"/>
      <c r="D1" s="236"/>
      <c r="E1" s="65"/>
      <c r="F1" s="66"/>
    </row>
    <row r="2" spans="1:6" ht="30" customHeight="1">
      <c r="A2" s="91" t="s">
        <v>583</v>
      </c>
      <c r="B2" s="247" t="s">
        <v>584</v>
      </c>
      <c r="C2" s="247"/>
      <c r="D2" s="247"/>
      <c r="E2" s="57"/>
      <c r="F2" s="66"/>
    </row>
    <row r="3" spans="1:6" ht="30" customHeight="1">
      <c r="A3" s="92" t="s">
        <v>585</v>
      </c>
      <c r="B3" s="237" t="s">
        <v>586</v>
      </c>
      <c r="C3" s="237"/>
      <c r="D3" s="237"/>
      <c r="E3" s="57"/>
      <c r="F3" s="69"/>
    </row>
    <row r="4" spans="1:6" ht="406.5" customHeight="1">
      <c r="A4" s="93" t="s">
        <v>465</v>
      </c>
      <c r="B4" s="238" t="s">
        <v>587</v>
      </c>
      <c r="C4" s="239"/>
      <c r="D4" s="240"/>
      <c r="E4" s="70"/>
      <c r="F4" s="71"/>
    </row>
    <row r="5" spans="1:6" ht="30" customHeight="1">
      <c r="A5" s="94" t="s">
        <v>588</v>
      </c>
      <c r="B5" s="241" t="s">
        <v>584</v>
      </c>
      <c r="C5" s="242"/>
      <c r="D5" s="243"/>
      <c r="E5" s="69"/>
      <c r="F5" s="69" t="s">
        <v>589</v>
      </c>
    </row>
    <row r="6" spans="1:6" ht="30" customHeight="1">
      <c r="A6" s="94" t="s">
        <v>590</v>
      </c>
      <c r="B6" s="241" t="s">
        <v>584</v>
      </c>
      <c r="C6" s="242"/>
      <c r="D6" s="243"/>
      <c r="E6" s="69"/>
      <c r="F6" s="69"/>
    </row>
    <row r="7" spans="1:6" ht="30" customHeight="1">
      <c r="A7" s="94" t="s">
        <v>591</v>
      </c>
      <c r="B7" s="241" t="s">
        <v>592</v>
      </c>
      <c r="C7" s="242"/>
      <c r="D7" s="243"/>
      <c r="E7" s="69"/>
      <c r="F7" s="69"/>
    </row>
    <row r="8" spans="1:6" ht="30" customHeight="1">
      <c r="A8" s="94" t="s">
        <v>593</v>
      </c>
      <c r="B8" s="248" t="s">
        <v>560</v>
      </c>
      <c r="C8" s="248"/>
      <c r="D8" s="248"/>
      <c r="E8" s="57"/>
      <c r="F8" s="69"/>
    </row>
    <row r="9" spans="1:6" ht="30" customHeight="1">
      <c r="A9" s="95" t="s">
        <v>252</v>
      </c>
      <c r="B9" s="256" t="s">
        <v>513</v>
      </c>
      <c r="C9" s="256"/>
      <c r="D9" s="256"/>
      <c r="E9" s="69"/>
      <c r="F9" s="69"/>
    </row>
    <row r="10" spans="1:6" ht="30" customHeight="1">
      <c r="A10" s="95" t="s">
        <v>594</v>
      </c>
      <c r="B10" s="241" t="s">
        <v>595</v>
      </c>
      <c r="C10" s="242"/>
      <c r="D10" s="243"/>
      <c r="E10" s="69"/>
      <c r="F10" s="69"/>
    </row>
    <row r="11" spans="1:6" ht="30" hidden="1" customHeight="1">
      <c r="A11" s="95" t="s">
        <v>596</v>
      </c>
      <c r="B11" s="248"/>
      <c r="C11" s="248"/>
      <c r="D11" s="248"/>
      <c r="E11" s="57"/>
      <c r="F11" s="72"/>
    </row>
    <row r="12" spans="1:6" ht="56.25" customHeight="1">
      <c r="A12" s="95" t="s">
        <v>597</v>
      </c>
      <c r="B12" s="253" t="s">
        <v>598</v>
      </c>
      <c r="C12" s="248"/>
      <c r="D12" s="248"/>
      <c r="E12" s="57"/>
      <c r="F12" s="72"/>
    </row>
    <row r="13" spans="1:6" ht="56.25" customHeight="1">
      <c r="A13" s="94" t="s">
        <v>599</v>
      </c>
      <c r="B13" s="249" t="s">
        <v>600</v>
      </c>
      <c r="C13" s="250"/>
      <c r="D13" s="251"/>
      <c r="E13" s="57"/>
      <c r="F13" s="72"/>
    </row>
    <row r="14" spans="1:6" ht="56.25" customHeight="1">
      <c r="A14" s="94" t="s">
        <v>601</v>
      </c>
      <c r="B14" s="249" t="s">
        <v>600</v>
      </c>
      <c r="C14" s="250"/>
      <c r="D14" s="251"/>
      <c r="E14" s="57"/>
      <c r="F14" s="72"/>
    </row>
    <row r="15" spans="1:6" s="56" customFormat="1" ht="24.4" customHeight="1">
      <c r="A15" s="96" t="s">
        <v>602</v>
      </c>
      <c r="B15" s="244" t="s">
        <v>603</v>
      </c>
      <c r="C15" s="245"/>
      <c r="D15" s="246"/>
      <c r="E15" s="73"/>
      <c r="F15" s="55"/>
    </row>
    <row r="16" spans="1:6" ht="60" customHeight="1">
      <c r="A16" s="94" t="s">
        <v>604</v>
      </c>
      <c r="B16" s="254" t="s">
        <v>605</v>
      </c>
      <c r="C16" s="255"/>
      <c r="D16" s="255"/>
      <c r="E16" s="57"/>
      <c r="F16" s="69"/>
    </row>
    <row r="17" spans="1:9" ht="21.6" customHeight="1">
      <c r="A17" s="94" t="s">
        <v>471</v>
      </c>
      <c r="B17" s="248"/>
      <c r="C17" s="248"/>
      <c r="D17" s="248"/>
      <c r="E17" s="57"/>
      <c r="F17" s="69"/>
    </row>
    <row r="18" spans="1:9" ht="18" customHeight="1">
      <c r="A18" s="96" t="s">
        <v>473</v>
      </c>
      <c r="B18" s="249" t="s">
        <v>60</v>
      </c>
      <c r="C18" s="250"/>
      <c r="D18" s="251"/>
      <c r="E18" s="57"/>
      <c r="F18" s="69"/>
      <c r="G18" s="72"/>
      <c r="H18" s="69"/>
      <c r="I18" s="74"/>
    </row>
    <row r="19" spans="1:9" ht="20.100000000000001" customHeight="1"/>
    <row r="20" spans="1:9" s="57" customFormat="1">
      <c r="A20" s="72"/>
      <c r="B20" s="72"/>
      <c r="C20" s="72"/>
      <c r="D20" s="72"/>
      <c r="E20" s="72"/>
      <c r="F20" s="72"/>
      <c r="G20" s="72"/>
      <c r="H20" s="72"/>
      <c r="I20" s="72"/>
    </row>
    <row r="21" spans="1:9" s="57" customFormat="1" ht="15">
      <c r="A21" s="252" t="s">
        <v>606</v>
      </c>
      <c r="B21" s="252"/>
      <c r="C21" s="252"/>
      <c r="D21" s="252"/>
      <c r="E21" s="252"/>
      <c r="F21" s="252"/>
      <c r="G21" s="72"/>
      <c r="H21" s="72"/>
      <c r="I21" s="72"/>
    </row>
    <row r="22" spans="1:9" s="98" customFormat="1" ht="30" customHeight="1">
      <c r="A22" s="89" t="s">
        <v>502</v>
      </c>
      <c r="B22" s="97" t="s">
        <v>434</v>
      </c>
      <c r="C22" s="89" t="s">
        <v>439</v>
      </c>
      <c r="D22" s="171" t="s">
        <v>607</v>
      </c>
      <c r="E22" s="171" t="s">
        <v>608</v>
      </c>
      <c r="F22" s="89" t="s">
        <v>609</v>
      </c>
      <c r="G22" s="89" t="s">
        <v>4</v>
      </c>
      <c r="H22" s="97" t="s">
        <v>610</v>
      </c>
      <c r="I22" s="89" t="s">
        <v>611</v>
      </c>
    </row>
    <row r="23" spans="1:9" s="76" customFormat="1" ht="234" customHeight="1">
      <c r="A23" s="75">
        <v>1</v>
      </c>
      <c r="B23" s="100" t="s">
        <v>612</v>
      </c>
      <c r="C23" s="169" t="s">
        <v>613</v>
      </c>
      <c r="D23" s="168" t="s">
        <v>614</v>
      </c>
      <c r="E23" s="214" t="s">
        <v>615</v>
      </c>
      <c r="F23" s="170" t="s">
        <v>616</v>
      </c>
      <c r="G23" s="99" t="s">
        <v>617</v>
      </c>
      <c r="H23" s="99" t="s">
        <v>618</v>
      </c>
      <c r="I23" s="60" t="s">
        <v>619</v>
      </c>
    </row>
    <row r="24" spans="1:9" s="76" customFormat="1" ht="378.75" customHeight="1">
      <c r="A24" s="75">
        <v>2</v>
      </c>
      <c r="B24" s="100" t="s">
        <v>620</v>
      </c>
      <c r="C24" s="169" t="s">
        <v>621</v>
      </c>
      <c r="D24" s="168" t="s">
        <v>622</v>
      </c>
      <c r="E24" s="214" t="s">
        <v>569</v>
      </c>
      <c r="F24" s="172" t="s">
        <v>623</v>
      </c>
      <c r="G24" s="173" t="s">
        <v>624</v>
      </c>
      <c r="H24" s="173" t="s">
        <v>625</v>
      </c>
      <c r="I24" s="60" t="s">
        <v>619</v>
      </c>
    </row>
  </sheetData>
  <mergeCells count="19">
    <mergeCell ref="B15:D15"/>
    <mergeCell ref="B2:D2"/>
    <mergeCell ref="B17:D17"/>
    <mergeCell ref="B18:D18"/>
    <mergeCell ref="A21:F21"/>
    <mergeCell ref="B12:D12"/>
    <mergeCell ref="B16:D16"/>
    <mergeCell ref="B7:D7"/>
    <mergeCell ref="B8:D8"/>
    <mergeCell ref="B9:D9"/>
    <mergeCell ref="B10:D10"/>
    <mergeCell ref="B11:D11"/>
    <mergeCell ref="B13:D13"/>
    <mergeCell ref="B14:D14"/>
    <mergeCell ref="B1:D1"/>
    <mergeCell ref="B3:D3"/>
    <mergeCell ref="B4:D4"/>
    <mergeCell ref="B5:D5"/>
    <mergeCell ref="B6:D6"/>
  </mergeCells>
  <hyperlinks>
    <hyperlink ref="D23" location="'ST0032 - TC01 - BST to GMT'!A1" display="ST0032 - TC01 - BST to GMT" xr:uid="{EEF268BD-7D88-4048-9307-3A0D09D22EFC}"/>
    <hyperlink ref="D24" location="'ST0032 TC09 GMT to BST'!A1" display="ST0032 TC09 GMT to BST" xr:uid="{AE487DA5-A37D-416A-9732-5A92F4466597}"/>
  </hyperlinks>
  <pageMargins left="0.7" right="0.7" top="0.75" bottom="0.75" header="0.3" footer="0.3"/>
  <headerFooter>
    <oddFooter>&amp;L_x000D_&amp;1#&amp;"Calibri"&amp;10&amp;K000000 EXPLEO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66CC-391E-4E6C-AC21-8B20BB049D37}">
  <dimension ref="A1:F25"/>
  <sheetViews>
    <sheetView topLeftCell="A2" workbookViewId="0">
      <selection activeCell="A23" sqref="A23"/>
    </sheetView>
  </sheetViews>
  <sheetFormatPr defaultColWidth="11" defaultRowHeight="12.75"/>
  <cols>
    <col min="1" max="1" width="6.5703125" style="58" customWidth="1"/>
    <col min="2" max="2" width="46.5703125" style="58" customWidth="1"/>
    <col min="3" max="3" width="55.42578125" style="58" customWidth="1"/>
    <col min="4" max="4" width="4" style="58" customWidth="1"/>
    <col min="5" max="5" width="76.42578125" style="59" customWidth="1"/>
    <col min="6" max="6" width="19.140625" style="58" customWidth="1"/>
    <col min="7" max="9" width="78.42578125" style="58" customWidth="1"/>
    <col min="10" max="16384" width="11" style="58"/>
  </cols>
  <sheetData>
    <row r="1" spans="1:6" ht="36">
      <c r="A1" s="257" t="s">
        <v>626</v>
      </c>
      <c r="B1" s="258"/>
      <c r="C1" s="259"/>
      <c r="D1" s="260" t="s">
        <v>627</v>
      </c>
      <c r="E1" s="261"/>
      <c r="F1" s="101" t="s">
        <v>628</v>
      </c>
    </row>
    <row r="2" spans="1:6" s="178" customFormat="1" ht="28.5" customHeight="1">
      <c r="A2" s="262">
        <v>1</v>
      </c>
      <c r="B2" s="262" t="s">
        <v>629</v>
      </c>
      <c r="C2" s="263" t="s">
        <v>630</v>
      </c>
      <c r="D2" s="176">
        <v>1</v>
      </c>
      <c r="E2" s="176" t="s">
        <v>631</v>
      </c>
      <c r="F2" s="177" t="s">
        <v>632</v>
      </c>
    </row>
    <row r="3" spans="1:6" s="178" customFormat="1" ht="28.5" customHeight="1">
      <c r="A3" s="262"/>
      <c r="B3" s="262"/>
      <c r="C3" s="263"/>
      <c r="D3" s="176">
        <v>2</v>
      </c>
      <c r="E3" s="176" t="s">
        <v>633</v>
      </c>
      <c r="F3" s="177" t="s">
        <v>632</v>
      </c>
    </row>
    <row r="4" spans="1:6" s="178" customFormat="1" ht="28.5" customHeight="1">
      <c r="A4" s="174">
        <v>2</v>
      </c>
      <c r="B4" s="174" t="s">
        <v>634</v>
      </c>
      <c r="C4" s="175" t="s">
        <v>635</v>
      </c>
      <c r="D4" s="176">
        <v>1</v>
      </c>
      <c r="E4" s="176" t="s">
        <v>631</v>
      </c>
      <c r="F4" s="177" t="s">
        <v>636</v>
      </c>
    </row>
    <row r="5" spans="1:6" s="178" customFormat="1" ht="28.5" customHeight="1">
      <c r="A5" s="262">
        <v>3</v>
      </c>
      <c r="B5" s="262" t="s">
        <v>637</v>
      </c>
      <c r="C5" s="263" t="s">
        <v>635</v>
      </c>
      <c r="D5" s="176">
        <v>1</v>
      </c>
      <c r="E5" s="176" t="s">
        <v>631</v>
      </c>
      <c r="F5" s="176" t="s">
        <v>638</v>
      </c>
    </row>
    <row r="6" spans="1:6" s="178" customFormat="1" ht="28.5" customHeight="1">
      <c r="A6" s="262"/>
      <c r="B6" s="262"/>
      <c r="C6" s="263"/>
      <c r="D6" s="176">
        <v>2</v>
      </c>
      <c r="E6" s="176" t="s">
        <v>639</v>
      </c>
      <c r="F6" s="177" t="s">
        <v>640</v>
      </c>
    </row>
    <row r="7" spans="1:6" s="178" customFormat="1" ht="28.5" customHeight="1">
      <c r="A7" s="262"/>
      <c r="B7" s="262"/>
      <c r="C7" s="263"/>
      <c r="D7" s="176">
        <v>3</v>
      </c>
      <c r="E7" s="176" t="s">
        <v>633</v>
      </c>
      <c r="F7" s="176" t="s">
        <v>638</v>
      </c>
    </row>
    <row r="8" spans="1:6" s="178" customFormat="1" ht="28.5" customHeight="1">
      <c r="A8" s="262"/>
      <c r="B8" s="262"/>
      <c r="C8" s="263"/>
      <c r="D8" s="176">
        <v>4</v>
      </c>
      <c r="E8" s="176" t="s">
        <v>641</v>
      </c>
      <c r="F8" s="177" t="s">
        <v>640</v>
      </c>
    </row>
    <row r="9" spans="1:6" s="178" customFormat="1" ht="28.5" customHeight="1">
      <c r="A9" s="262">
        <v>4</v>
      </c>
      <c r="B9" s="262" t="s">
        <v>642</v>
      </c>
      <c r="C9" s="263" t="s">
        <v>635</v>
      </c>
      <c r="D9" s="176">
        <v>1</v>
      </c>
      <c r="E9" s="176" t="s">
        <v>639</v>
      </c>
      <c r="F9" s="177" t="s">
        <v>643</v>
      </c>
    </row>
    <row r="10" spans="1:6" s="178" customFormat="1" ht="28.5" customHeight="1">
      <c r="A10" s="262"/>
      <c r="B10" s="262"/>
      <c r="C10" s="263"/>
      <c r="D10" s="176">
        <v>2</v>
      </c>
      <c r="E10" s="176" t="s">
        <v>641</v>
      </c>
      <c r="F10" s="177" t="s">
        <v>643</v>
      </c>
    </row>
    <row r="11" spans="1:6" s="178" customFormat="1" ht="28.5" customHeight="1">
      <c r="A11" s="262">
        <v>5</v>
      </c>
      <c r="B11" s="262" t="s">
        <v>644</v>
      </c>
      <c r="C11" s="263" t="s">
        <v>635</v>
      </c>
      <c r="D11" s="176">
        <v>1</v>
      </c>
      <c r="E11" s="176" t="s">
        <v>631</v>
      </c>
      <c r="F11" s="177" t="s">
        <v>645</v>
      </c>
    </row>
    <row r="12" spans="1:6" s="178" customFormat="1" ht="28.5" customHeight="1">
      <c r="A12" s="262"/>
      <c r="B12" s="262"/>
      <c r="C12" s="263"/>
      <c r="D12" s="176">
        <v>2</v>
      </c>
      <c r="E12" s="176" t="s">
        <v>646</v>
      </c>
      <c r="F12" s="177" t="s">
        <v>645</v>
      </c>
    </row>
    <row r="13" spans="1:6" s="178" customFormat="1" ht="28.5" customHeight="1">
      <c r="A13" s="262">
        <v>6</v>
      </c>
      <c r="B13" s="262" t="s">
        <v>647</v>
      </c>
      <c r="C13" s="263" t="s">
        <v>635</v>
      </c>
      <c r="D13" s="176">
        <v>1</v>
      </c>
      <c r="E13" s="176" t="s">
        <v>631</v>
      </c>
      <c r="F13" s="177" t="s">
        <v>648</v>
      </c>
    </row>
    <row r="14" spans="1:6" s="178" customFormat="1" ht="28.5" customHeight="1">
      <c r="A14" s="262"/>
      <c r="B14" s="262"/>
      <c r="C14" s="263"/>
      <c r="D14" s="176">
        <v>2</v>
      </c>
      <c r="E14" s="176" t="s">
        <v>646</v>
      </c>
      <c r="F14" s="177" t="s">
        <v>648</v>
      </c>
    </row>
    <row r="15" spans="1:6" s="178" customFormat="1" ht="28.5" customHeight="1">
      <c r="A15" s="262">
        <v>7</v>
      </c>
      <c r="B15" s="262" t="s">
        <v>649</v>
      </c>
      <c r="C15" s="263" t="s">
        <v>635</v>
      </c>
      <c r="D15" s="176">
        <v>1</v>
      </c>
      <c r="E15" s="176" t="s">
        <v>650</v>
      </c>
      <c r="F15" s="177" t="s">
        <v>651</v>
      </c>
    </row>
    <row r="16" spans="1:6" s="178" customFormat="1" ht="28.5" customHeight="1">
      <c r="A16" s="262"/>
      <c r="B16" s="262"/>
      <c r="C16" s="263"/>
      <c r="D16" s="176">
        <v>2</v>
      </c>
      <c r="E16" s="176" t="s">
        <v>652</v>
      </c>
      <c r="F16" s="177" t="s">
        <v>651</v>
      </c>
    </row>
    <row r="17" spans="1:6" s="178" customFormat="1" ht="28.5" customHeight="1">
      <c r="A17" s="262">
        <v>8</v>
      </c>
      <c r="B17" s="262" t="s">
        <v>653</v>
      </c>
      <c r="C17" s="263" t="s">
        <v>630</v>
      </c>
      <c r="D17" s="176">
        <v>1</v>
      </c>
      <c r="E17" s="176" t="s">
        <v>631</v>
      </c>
      <c r="F17" s="177" t="s">
        <v>654</v>
      </c>
    </row>
    <row r="18" spans="1:6" s="178" customFormat="1" ht="28.5" customHeight="1">
      <c r="A18" s="262"/>
      <c r="B18" s="262"/>
      <c r="C18" s="263"/>
      <c r="D18" s="176">
        <v>2</v>
      </c>
      <c r="E18" s="176" t="s">
        <v>633</v>
      </c>
      <c r="F18" s="177" t="s">
        <v>654</v>
      </c>
    </row>
    <row r="19" spans="1:6" s="178" customFormat="1" ht="43.5" customHeight="1">
      <c r="A19" s="262">
        <v>9</v>
      </c>
      <c r="B19" s="262" t="s">
        <v>655</v>
      </c>
      <c r="C19" s="263" t="s">
        <v>656</v>
      </c>
      <c r="D19" s="176">
        <v>1</v>
      </c>
      <c r="E19" s="176" t="s">
        <v>657</v>
      </c>
      <c r="F19" s="177" t="s">
        <v>658</v>
      </c>
    </row>
    <row r="20" spans="1:6" s="178" customFormat="1" ht="43.5" customHeight="1">
      <c r="A20" s="262"/>
      <c r="B20" s="262"/>
      <c r="C20" s="263"/>
      <c r="D20" s="176">
        <v>2</v>
      </c>
      <c r="E20" s="176" t="s">
        <v>659</v>
      </c>
      <c r="F20" s="177" t="s">
        <v>658</v>
      </c>
    </row>
    <row r="21" spans="1:6" s="178" customFormat="1" ht="28.5" customHeight="1">
      <c r="A21" s="262">
        <v>10</v>
      </c>
      <c r="B21" s="262" t="s">
        <v>660</v>
      </c>
      <c r="C21" s="263" t="s">
        <v>630</v>
      </c>
      <c r="D21" s="176">
        <v>1</v>
      </c>
      <c r="E21" s="176" t="s">
        <v>661</v>
      </c>
      <c r="F21" s="177" t="s">
        <v>662</v>
      </c>
    </row>
    <row r="22" spans="1:6" s="178" customFormat="1" ht="28.5" customHeight="1">
      <c r="A22" s="262"/>
      <c r="B22" s="262"/>
      <c r="C22" s="263"/>
      <c r="D22" s="176">
        <v>2</v>
      </c>
      <c r="E22" s="176" t="s">
        <v>663</v>
      </c>
      <c r="F22" s="177" t="s">
        <v>662</v>
      </c>
    </row>
    <row r="23" spans="1:6" ht="28.5" customHeight="1">
      <c r="A23" s="102"/>
      <c r="B23" s="102"/>
      <c r="C23" s="102"/>
      <c r="D23" s="102"/>
      <c r="E23" s="103"/>
    </row>
    <row r="24" spans="1:6" s="178" customFormat="1" ht="15">
      <c r="A24" s="181" t="s">
        <v>664</v>
      </c>
      <c r="B24" s="181"/>
      <c r="C24" s="181"/>
      <c r="D24" s="181"/>
      <c r="E24" s="182"/>
      <c r="F24" s="183"/>
    </row>
    <row r="25" spans="1:6" s="178" customFormat="1" ht="18.75">
      <c r="A25" s="184" t="s">
        <v>665</v>
      </c>
      <c r="B25" s="185"/>
      <c r="C25" s="185"/>
      <c r="D25" s="185"/>
      <c r="E25" s="186"/>
    </row>
  </sheetData>
  <mergeCells count="29">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5:A8"/>
    <mergeCell ref="B5:B8"/>
    <mergeCell ref="C5:C8"/>
    <mergeCell ref="A9:A10"/>
    <mergeCell ref="B9:B10"/>
    <mergeCell ref="C9:C10"/>
    <mergeCell ref="A1:C1"/>
    <mergeCell ref="D1:E1"/>
    <mergeCell ref="A2:A3"/>
    <mergeCell ref="B2:B3"/>
    <mergeCell ref="C2:C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E143C-F200-48EF-AAE4-C84A3F71B821}">
  <dimension ref="A1:N83"/>
  <sheetViews>
    <sheetView tabSelected="1" workbookViewId="0">
      <selection activeCell="G47" sqref="G47"/>
    </sheetView>
  </sheetViews>
  <sheetFormatPr defaultColWidth="10.5703125" defaultRowHeight="20.100000000000001" customHeight="1"/>
  <cols>
    <col min="1" max="1" width="21.85546875" style="56" customWidth="1"/>
    <col min="2" max="2" width="27.28515625" style="56" customWidth="1"/>
    <col min="3" max="3" width="12.5703125" style="56" customWidth="1"/>
    <col min="4" max="4" width="9.5703125" style="56" customWidth="1"/>
    <col min="5" max="5" width="9" style="56" customWidth="1"/>
    <col min="6" max="6" width="30.5703125" style="56" customWidth="1"/>
    <col min="7" max="7" width="16.42578125" style="56" customWidth="1"/>
    <col min="8" max="8" width="21.140625" style="56" customWidth="1"/>
    <col min="9" max="9" width="41" style="56" customWidth="1"/>
    <col min="10" max="10" width="26.5703125" style="56" customWidth="1"/>
    <col min="11" max="11" width="70.85546875" style="140" customWidth="1"/>
    <col min="12" max="12" width="46" style="140" customWidth="1"/>
    <col min="13" max="13" width="20.42578125" style="140"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9.140625" style="56"/>
    <col min="25" max="25" width="28.85546875" style="56" bestFit="1" customWidth="1"/>
    <col min="26" max="16384" width="10.5703125" style="56"/>
  </cols>
  <sheetData>
    <row r="1" spans="1:13" s="142" customFormat="1" ht="34.35" customHeight="1">
      <c r="A1" s="77" t="s">
        <v>502</v>
      </c>
      <c r="B1" s="264" t="s">
        <v>434</v>
      </c>
      <c r="C1" s="265"/>
      <c r="D1" s="265"/>
      <c r="E1" s="266" t="s">
        <v>608</v>
      </c>
      <c r="F1" s="266"/>
      <c r="G1" s="78" t="s">
        <v>439</v>
      </c>
      <c r="H1" s="79" t="s">
        <v>607</v>
      </c>
      <c r="I1" s="79" t="s">
        <v>609</v>
      </c>
      <c r="J1" s="77" t="s">
        <v>4</v>
      </c>
      <c r="K1" s="80" t="s">
        <v>610</v>
      </c>
      <c r="L1" s="79" t="s">
        <v>611</v>
      </c>
      <c r="M1" s="81"/>
    </row>
    <row r="2" spans="1:13" s="143" customFormat="1" ht="154.5" customHeight="1">
      <c r="A2" s="61">
        <v>1</v>
      </c>
      <c r="B2" s="267" t="s">
        <v>666</v>
      </c>
      <c r="C2" s="268"/>
      <c r="D2" s="268"/>
      <c r="E2" s="269" t="s">
        <v>667</v>
      </c>
      <c r="F2" s="270"/>
      <c r="G2" s="62" t="s">
        <v>668</v>
      </c>
      <c r="H2" s="158" t="s">
        <v>669</v>
      </c>
      <c r="I2" s="159" t="str">
        <f>'ST0032 Overview'!F23</f>
        <v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v>
      </c>
      <c r="J2" s="99" t="s">
        <v>617</v>
      </c>
      <c r="K2" s="99" t="s">
        <v>618</v>
      </c>
      <c r="L2" s="60" t="s">
        <v>619</v>
      </c>
      <c r="M2" s="63"/>
    </row>
    <row r="3" spans="1:13" ht="20.100000000000001" customHeight="1">
      <c r="A3" s="63"/>
      <c r="B3" s="63"/>
      <c r="C3" s="63"/>
      <c r="D3" s="63"/>
      <c r="E3" s="63"/>
      <c r="F3" s="63"/>
      <c r="G3" s="63"/>
      <c r="H3" s="63"/>
      <c r="I3" s="63"/>
      <c r="J3" s="63"/>
      <c r="K3" s="64"/>
      <c r="L3" s="64"/>
      <c r="M3" s="64"/>
    </row>
    <row r="4" spans="1:13" s="55" customFormat="1" ht="42" customHeight="1">
      <c r="A4" s="82" t="s">
        <v>439</v>
      </c>
      <c r="B4" s="83" t="s">
        <v>670</v>
      </c>
      <c r="C4" s="84" t="s">
        <v>671</v>
      </c>
      <c r="D4" s="85" t="s">
        <v>597</v>
      </c>
      <c r="E4" s="85" t="s">
        <v>672</v>
      </c>
      <c r="F4" s="85" t="s">
        <v>673</v>
      </c>
      <c r="G4" s="86" t="s">
        <v>674</v>
      </c>
      <c r="H4" s="86" t="s">
        <v>675</v>
      </c>
      <c r="I4" s="86" t="s">
        <v>676</v>
      </c>
      <c r="J4" s="87" t="s">
        <v>677</v>
      </c>
      <c r="K4" s="86" t="s">
        <v>678</v>
      </c>
      <c r="L4" s="87" t="s">
        <v>679</v>
      </c>
      <c r="M4" s="88" t="s">
        <v>680</v>
      </c>
    </row>
    <row r="5" spans="1:13" s="55" customFormat="1" ht="150" customHeight="1">
      <c r="A5" s="104" t="s">
        <v>681</v>
      </c>
      <c r="B5" s="105" t="s">
        <v>682</v>
      </c>
      <c r="C5" s="106" t="s">
        <v>683</v>
      </c>
      <c r="D5" s="107"/>
      <c r="E5" s="108"/>
      <c r="F5" s="108"/>
      <c r="G5" s="108"/>
      <c r="H5" s="108"/>
      <c r="I5" s="108"/>
      <c r="J5" s="109"/>
      <c r="K5" s="110" t="s">
        <v>684</v>
      </c>
      <c r="L5" s="108"/>
      <c r="M5" s="111" t="s">
        <v>685</v>
      </c>
    </row>
    <row r="6" spans="1:13" s="55" customFormat="1" ht="75.75" customHeight="1">
      <c r="A6" s="112"/>
      <c r="B6" s="104" t="s">
        <v>686</v>
      </c>
      <c r="C6" s="113" t="s">
        <v>687</v>
      </c>
      <c r="D6" s="107"/>
      <c r="E6" s="108"/>
      <c r="F6" s="108"/>
      <c r="G6" s="108"/>
      <c r="H6" s="108"/>
      <c r="I6" s="108"/>
      <c r="J6" s="109"/>
      <c r="K6" s="110" t="s">
        <v>688</v>
      </c>
      <c r="L6" s="114"/>
      <c r="M6" s="111" t="s">
        <v>685</v>
      </c>
    </row>
    <row r="7" spans="1:13" s="55" customFormat="1" ht="158.25" customHeight="1">
      <c r="A7" s="115"/>
      <c r="B7" s="116" t="s">
        <v>689</v>
      </c>
      <c r="C7" s="106" t="s">
        <v>690</v>
      </c>
      <c r="D7" s="106"/>
      <c r="E7" s="106"/>
      <c r="F7" s="106" t="s">
        <v>691</v>
      </c>
      <c r="G7" s="106"/>
      <c r="H7" s="106"/>
      <c r="I7" s="106"/>
      <c r="J7" s="117"/>
      <c r="K7" s="106" t="s">
        <v>692</v>
      </c>
      <c r="L7" s="118"/>
      <c r="M7" s="119" t="s">
        <v>685</v>
      </c>
    </row>
    <row r="8" spans="1:13" s="55" customFormat="1" ht="158.25" customHeight="1">
      <c r="A8" s="115"/>
      <c r="B8" s="135" t="s">
        <v>693</v>
      </c>
      <c r="C8" s="106" t="s">
        <v>694</v>
      </c>
      <c r="D8" s="106"/>
      <c r="E8" s="106"/>
      <c r="F8" s="106"/>
      <c r="G8" s="106"/>
      <c r="H8" s="106"/>
      <c r="I8" s="106"/>
      <c r="J8" s="117"/>
      <c r="K8" s="106" t="s">
        <v>695</v>
      </c>
      <c r="L8" s="118"/>
      <c r="M8" s="119" t="s">
        <v>685</v>
      </c>
    </row>
    <row r="9" spans="1:13" s="55" customFormat="1" ht="74.25" customHeight="1">
      <c r="A9" s="112"/>
      <c r="B9" s="120" t="s">
        <v>696</v>
      </c>
      <c r="C9" s="106"/>
      <c r="D9" s="106"/>
      <c r="E9" s="106"/>
      <c r="F9" s="106"/>
      <c r="G9" s="106"/>
      <c r="H9" s="106"/>
      <c r="I9" s="106"/>
      <c r="J9" s="121"/>
      <c r="K9" s="122"/>
      <c r="L9" s="123"/>
      <c r="M9" s="119" t="s">
        <v>685</v>
      </c>
    </row>
    <row r="10" spans="1:13" ht="77.25" customHeight="1">
      <c r="B10" s="124" t="s">
        <v>697</v>
      </c>
      <c r="C10" s="125">
        <v>5</v>
      </c>
      <c r="D10" s="126" t="s">
        <v>698</v>
      </c>
      <c r="E10" s="125"/>
      <c r="F10" s="126"/>
      <c r="G10" s="106" t="s">
        <v>699</v>
      </c>
      <c r="H10" s="106" t="s">
        <v>700</v>
      </c>
      <c r="I10" s="127"/>
      <c r="J10" s="128" t="s">
        <v>701</v>
      </c>
      <c r="K10" s="129" t="s">
        <v>702</v>
      </c>
      <c r="L10" s="128" t="s">
        <v>703</v>
      </c>
      <c r="M10" s="130" t="s">
        <v>685</v>
      </c>
    </row>
    <row r="11" spans="1:13" ht="60.75" customHeight="1">
      <c r="B11" s="131" t="s">
        <v>704</v>
      </c>
      <c r="C11" s="125">
        <v>6</v>
      </c>
      <c r="D11" s="125" t="s">
        <v>705</v>
      </c>
      <c r="E11" s="125">
        <v>220</v>
      </c>
      <c r="F11" s="126" t="s">
        <v>706</v>
      </c>
      <c r="G11" s="106" t="s">
        <v>707</v>
      </c>
      <c r="H11" s="125" t="s">
        <v>708</v>
      </c>
      <c r="I11" s="125" t="s">
        <v>709</v>
      </c>
      <c r="J11" s="106" t="s">
        <v>710</v>
      </c>
      <c r="K11" s="106" t="s">
        <v>711</v>
      </c>
      <c r="L11" s="132"/>
      <c r="M11" s="130" t="s">
        <v>685</v>
      </c>
    </row>
    <row r="12" spans="1:13" ht="132" customHeight="1">
      <c r="B12" s="133"/>
      <c r="C12" s="125">
        <v>7</v>
      </c>
      <c r="D12" s="125" t="s">
        <v>712</v>
      </c>
      <c r="E12" s="125">
        <v>15</v>
      </c>
      <c r="F12" s="126" t="s">
        <v>713</v>
      </c>
      <c r="G12" s="106" t="s">
        <v>10</v>
      </c>
      <c r="H12" s="106" t="s">
        <v>714</v>
      </c>
      <c r="I12" s="125" t="s">
        <v>709</v>
      </c>
      <c r="J12" s="125" t="s">
        <v>715</v>
      </c>
      <c r="K12" s="134" t="s">
        <v>716</v>
      </c>
      <c r="L12" s="128" t="s">
        <v>717</v>
      </c>
      <c r="M12" s="130" t="s">
        <v>685</v>
      </c>
    </row>
    <row r="13" spans="1:13" ht="21" customHeight="1">
      <c r="B13" s="135" t="s">
        <v>718</v>
      </c>
      <c r="C13" s="125"/>
      <c r="D13" s="125"/>
      <c r="E13" s="125"/>
      <c r="F13" s="125"/>
      <c r="G13" s="106"/>
      <c r="H13" s="106"/>
      <c r="I13" s="125"/>
      <c r="J13" s="106"/>
      <c r="K13" s="106"/>
      <c r="L13" s="128"/>
      <c r="M13" s="130"/>
    </row>
    <row r="14" spans="1:13" ht="210.75" customHeight="1">
      <c r="B14" s="131" t="s">
        <v>719</v>
      </c>
      <c r="C14" s="125">
        <v>8</v>
      </c>
      <c r="D14" s="126" t="s">
        <v>712</v>
      </c>
      <c r="E14" s="125">
        <v>105</v>
      </c>
      <c r="F14" s="126" t="s">
        <v>720</v>
      </c>
      <c r="G14" s="106" t="s">
        <v>715</v>
      </c>
      <c r="H14" s="106" t="s">
        <v>721</v>
      </c>
      <c r="I14" s="136"/>
      <c r="J14" s="106" t="s">
        <v>10</v>
      </c>
      <c r="K14" s="106" t="s">
        <v>722</v>
      </c>
      <c r="L14" s="128" t="s">
        <v>723</v>
      </c>
      <c r="M14" s="130" t="s">
        <v>685</v>
      </c>
    </row>
    <row r="15" spans="1:13" ht="75" customHeight="1">
      <c r="B15" s="137"/>
      <c r="C15" s="125">
        <v>9</v>
      </c>
      <c r="D15" s="126" t="s">
        <v>712</v>
      </c>
      <c r="E15" s="125">
        <v>85</v>
      </c>
      <c r="F15" s="106" t="s">
        <v>721</v>
      </c>
      <c r="G15" s="106" t="s">
        <v>10</v>
      </c>
      <c r="H15" s="106" t="s">
        <v>721</v>
      </c>
      <c r="I15" s="106"/>
      <c r="J15" s="128" t="s">
        <v>724</v>
      </c>
      <c r="K15" s="128" t="s">
        <v>725</v>
      </c>
      <c r="L15" s="132"/>
      <c r="M15" s="130" t="s">
        <v>685</v>
      </c>
    </row>
    <row r="16" spans="1:13" ht="94.5" customHeight="1">
      <c r="B16" s="137"/>
      <c r="C16" s="125">
        <v>10</v>
      </c>
      <c r="D16" s="126" t="s">
        <v>726</v>
      </c>
      <c r="E16" s="125" t="s">
        <v>727</v>
      </c>
      <c r="F16" s="128" t="s">
        <v>728</v>
      </c>
      <c r="G16" s="106" t="s">
        <v>10</v>
      </c>
      <c r="H16" s="128" t="s">
        <v>728</v>
      </c>
      <c r="I16" s="106"/>
      <c r="J16" s="106" t="s">
        <v>729</v>
      </c>
      <c r="K16" s="128" t="s">
        <v>730</v>
      </c>
      <c r="L16" s="132" t="s">
        <v>731</v>
      </c>
      <c r="M16" s="130" t="s">
        <v>685</v>
      </c>
    </row>
    <row r="17" spans="1:13" ht="94.5" customHeight="1">
      <c r="B17" s="137"/>
      <c r="C17" s="125">
        <v>11</v>
      </c>
      <c r="D17" s="125" t="s">
        <v>732</v>
      </c>
      <c r="E17" s="125"/>
      <c r="F17" s="128" t="s">
        <v>733</v>
      </c>
      <c r="G17" s="106" t="s">
        <v>729</v>
      </c>
      <c r="H17" s="128" t="s">
        <v>733</v>
      </c>
      <c r="I17" s="106"/>
      <c r="J17" s="106" t="s">
        <v>729</v>
      </c>
      <c r="K17" s="128" t="s">
        <v>734</v>
      </c>
      <c r="L17" s="132" t="s">
        <v>735</v>
      </c>
      <c r="M17" s="130" t="s">
        <v>736</v>
      </c>
    </row>
    <row r="18" spans="1:13" ht="94.5" customHeight="1">
      <c r="B18" s="137"/>
      <c r="C18" s="125">
        <v>12</v>
      </c>
      <c r="D18" s="125" t="s">
        <v>732</v>
      </c>
      <c r="E18" s="125"/>
      <c r="F18" s="128" t="s">
        <v>737</v>
      </c>
      <c r="G18" s="106" t="s">
        <v>729</v>
      </c>
      <c r="H18" s="128" t="s">
        <v>737</v>
      </c>
      <c r="I18" s="106"/>
      <c r="J18" s="106" t="s">
        <v>729</v>
      </c>
      <c r="K18" s="128" t="s">
        <v>738</v>
      </c>
      <c r="L18" s="132" t="s">
        <v>739</v>
      </c>
      <c r="M18" s="130" t="s">
        <v>736</v>
      </c>
    </row>
    <row r="19" spans="1:13" ht="113.25" customHeight="1">
      <c r="B19" s="137"/>
      <c r="C19" s="125">
        <v>13</v>
      </c>
      <c r="D19" s="126" t="s">
        <v>712</v>
      </c>
      <c r="E19" s="125" t="s">
        <v>727</v>
      </c>
      <c r="F19" s="128" t="s">
        <v>740</v>
      </c>
      <c r="G19" s="106" t="s">
        <v>10</v>
      </c>
      <c r="H19" s="128" t="s">
        <v>741</v>
      </c>
      <c r="I19" s="106"/>
      <c r="J19" s="106" t="s">
        <v>742</v>
      </c>
      <c r="K19" s="106" t="s">
        <v>743</v>
      </c>
      <c r="L19" s="138" t="s">
        <v>744</v>
      </c>
      <c r="M19" s="130" t="s">
        <v>685</v>
      </c>
    </row>
    <row r="20" spans="1:13" ht="94.5" customHeight="1">
      <c r="B20" s="137"/>
      <c r="C20" s="125">
        <v>14</v>
      </c>
      <c r="D20" s="125" t="s">
        <v>732</v>
      </c>
      <c r="E20" s="125"/>
      <c r="F20" s="128" t="s">
        <v>740</v>
      </c>
      <c r="G20" s="106" t="s">
        <v>742</v>
      </c>
      <c r="H20" s="128" t="s">
        <v>741</v>
      </c>
      <c r="I20" s="106"/>
      <c r="J20" s="106" t="s">
        <v>742</v>
      </c>
      <c r="K20" s="128" t="s">
        <v>745</v>
      </c>
      <c r="L20" s="132" t="s">
        <v>746</v>
      </c>
      <c r="M20" s="130" t="s">
        <v>736</v>
      </c>
    </row>
    <row r="21" spans="1:13" ht="75" customHeight="1">
      <c r="B21" s="131" t="s">
        <v>747</v>
      </c>
      <c r="C21" s="125">
        <v>15</v>
      </c>
      <c r="D21" s="125"/>
      <c r="E21" s="125"/>
      <c r="F21" s="125"/>
      <c r="G21" s="106" t="s">
        <v>748</v>
      </c>
      <c r="H21" s="106"/>
      <c r="I21" s="106"/>
      <c r="J21" s="106" t="s">
        <v>748</v>
      </c>
      <c r="K21" s="106" t="s">
        <v>749</v>
      </c>
      <c r="L21" s="132" t="s">
        <v>750</v>
      </c>
      <c r="M21" s="130" t="s">
        <v>736</v>
      </c>
    </row>
    <row r="22" spans="1:13" ht="69" customHeight="1">
      <c r="B22" s="137"/>
      <c r="C22" s="125">
        <v>16</v>
      </c>
      <c r="D22" s="125" t="s">
        <v>732</v>
      </c>
      <c r="E22" s="125">
        <v>115</v>
      </c>
      <c r="F22" s="125" t="s">
        <v>751</v>
      </c>
      <c r="G22" s="106" t="s">
        <v>715</v>
      </c>
      <c r="H22" s="106" t="s">
        <v>752</v>
      </c>
      <c r="I22" s="125"/>
      <c r="J22" s="106" t="s">
        <v>753</v>
      </c>
      <c r="K22" s="106" t="s">
        <v>754</v>
      </c>
      <c r="L22" s="132"/>
      <c r="M22" s="130" t="s">
        <v>685</v>
      </c>
    </row>
    <row r="23" spans="1:13" ht="277.5" customHeight="1">
      <c r="B23" s="131" t="s">
        <v>755</v>
      </c>
      <c r="C23" s="125">
        <v>17</v>
      </c>
      <c r="D23" s="125" t="s">
        <v>756</v>
      </c>
      <c r="E23" s="125">
        <v>75</v>
      </c>
      <c r="F23" s="126" t="s">
        <v>757</v>
      </c>
      <c r="G23" s="106" t="s">
        <v>753</v>
      </c>
      <c r="H23" s="126" t="s">
        <v>758</v>
      </c>
      <c r="I23" s="125"/>
      <c r="J23" s="106" t="s">
        <v>710</v>
      </c>
      <c r="K23" s="106" t="s">
        <v>759</v>
      </c>
      <c r="L23" s="128" t="s">
        <v>723</v>
      </c>
      <c r="M23" s="130" t="s">
        <v>685</v>
      </c>
    </row>
    <row r="24" spans="1:13" ht="100.5" customHeight="1">
      <c r="B24" s="131" t="s">
        <v>760</v>
      </c>
      <c r="C24" s="125">
        <v>18</v>
      </c>
      <c r="D24" s="125" t="s">
        <v>756</v>
      </c>
      <c r="E24" s="125">
        <v>80</v>
      </c>
      <c r="F24" s="126" t="s">
        <v>758</v>
      </c>
      <c r="G24" s="106" t="s">
        <v>10</v>
      </c>
      <c r="H24" s="126" t="s">
        <v>758</v>
      </c>
      <c r="I24" s="125"/>
      <c r="J24" s="106" t="s">
        <v>729</v>
      </c>
      <c r="K24" s="128" t="s">
        <v>761</v>
      </c>
      <c r="L24" s="138"/>
      <c r="M24" s="130" t="s">
        <v>685</v>
      </c>
    </row>
    <row r="25" spans="1:13" ht="104.25" customHeight="1">
      <c r="B25" s="137"/>
      <c r="C25" s="125">
        <v>19</v>
      </c>
      <c r="D25" s="126" t="s">
        <v>756</v>
      </c>
      <c r="E25" s="125" t="s">
        <v>727</v>
      </c>
      <c r="F25" s="126" t="s">
        <v>762</v>
      </c>
      <c r="G25" s="106" t="s">
        <v>10</v>
      </c>
      <c r="H25" s="126" t="s">
        <v>762</v>
      </c>
      <c r="I25" s="106"/>
      <c r="J25" s="106" t="s">
        <v>729</v>
      </c>
      <c r="K25" s="128" t="s">
        <v>763</v>
      </c>
      <c r="L25" s="138" t="s">
        <v>764</v>
      </c>
      <c r="M25" s="130" t="s">
        <v>685</v>
      </c>
    </row>
    <row r="26" spans="1:13" ht="104.25" customHeight="1">
      <c r="B26" s="137"/>
      <c r="C26" s="125">
        <v>20</v>
      </c>
      <c r="D26" s="126" t="s">
        <v>756</v>
      </c>
      <c r="E26" s="125"/>
      <c r="F26" s="126" t="s">
        <v>765</v>
      </c>
      <c r="G26" s="106" t="s">
        <v>729</v>
      </c>
      <c r="H26" s="126" t="s">
        <v>765</v>
      </c>
      <c r="I26" s="106"/>
      <c r="J26" s="106" t="s">
        <v>729</v>
      </c>
      <c r="K26" s="128" t="s">
        <v>766</v>
      </c>
      <c r="L26" s="132" t="s">
        <v>767</v>
      </c>
      <c r="M26" s="130" t="s">
        <v>736</v>
      </c>
    </row>
    <row r="27" spans="1:13" ht="104.25" customHeight="1">
      <c r="B27" s="137"/>
      <c r="C27" s="125">
        <v>21</v>
      </c>
      <c r="D27" s="126" t="s">
        <v>756</v>
      </c>
      <c r="E27" s="125"/>
      <c r="F27" s="126" t="s">
        <v>768</v>
      </c>
      <c r="G27" s="106" t="s">
        <v>729</v>
      </c>
      <c r="H27" s="126" t="s">
        <v>768</v>
      </c>
      <c r="I27" s="106"/>
      <c r="J27" s="106" t="s">
        <v>729</v>
      </c>
      <c r="K27" s="128" t="s">
        <v>769</v>
      </c>
      <c r="L27" s="132" t="s">
        <v>770</v>
      </c>
      <c r="M27" s="130" t="s">
        <v>736</v>
      </c>
    </row>
    <row r="28" spans="1:13" ht="104.25" customHeight="1">
      <c r="B28" s="137"/>
      <c r="C28" s="125">
        <v>22</v>
      </c>
      <c r="D28" s="126" t="s">
        <v>756</v>
      </c>
      <c r="E28" s="125"/>
      <c r="F28" s="126" t="s">
        <v>771</v>
      </c>
      <c r="G28" s="106" t="s">
        <v>729</v>
      </c>
      <c r="H28" s="126" t="s">
        <v>771</v>
      </c>
      <c r="I28" s="106"/>
      <c r="J28" s="106" t="s">
        <v>729</v>
      </c>
      <c r="K28" s="128" t="s">
        <v>772</v>
      </c>
      <c r="L28" s="132" t="s">
        <v>773</v>
      </c>
      <c r="M28" s="130" t="s">
        <v>736</v>
      </c>
    </row>
    <row r="29" spans="1:13" ht="104.25" customHeight="1">
      <c r="B29" s="137"/>
      <c r="C29" s="125">
        <v>23</v>
      </c>
      <c r="D29" s="126" t="s">
        <v>756</v>
      </c>
      <c r="E29" s="125"/>
      <c r="F29" s="126" t="s">
        <v>774</v>
      </c>
      <c r="G29" s="106" t="s">
        <v>729</v>
      </c>
      <c r="H29" s="126" t="s">
        <v>774</v>
      </c>
      <c r="I29" s="106"/>
      <c r="J29" s="106" t="s">
        <v>729</v>
      </c>
      <c r="K29" s="128" t="s">
        <v>775</v>
      </c>
      <c r="L29" s="132" t="s">
        <v>776</v>
      </c>
      <c r="M29" s="130" t="s">
        <v>736</v>
      </c>
    </row>
    <row r="30" spans="1:13" ht="104.25" customHeight="1">
      <c r="B30" s="137"/>
      <c r="C30" s="125">
        <v>24</v>
      </c>
      <c r="D30" s="126" t="s">
        <v>756</v>
      </c>
      <c r="E30" s="125"/>
      <c r="F30" s="126" t="s">
        <v>777</v>
      </c>
      <c r="G30" s="106" t="s">
        <v>729</v>
      </c>
      <c r="H30" s="126" t="s">
        <v>777</v>
      </c>
      <c r="I30" s="106"/>
      <c r="J30" s="106" t="s">
        <v>729</v>
      </c>
      <c r="K30" s="128" t="s">
        <v>778</v>
      </c>
      <c r="L30" s="132" t="s">
        <v>779</v>
      </c>
      <c r="M30" s="130" t="s">
        <v>736</v>
      </c>
    </row>
    <row r="31" spans="1:13" ht="75" customHeight="1">
      <c r="B31" s="131" t="s">
        <v>780</v>
      </c>
      <c r="C31" s="125">
        <v>25</v>
      </c>
      <c r="D31" s="125"/>
      <c r="E31" s="125"/>
      <c r="F31" s="125"/>
      <c r="G31" s="106" t="s">
        <v>748</v>
      </c>
      <c r="H31" s="106"/>
      <c r="I31" s="106"/>
      <c r="J31" s="106" t="s">
        <v>748</v>
      </c>
      <c r="K31" s="106" t="s">
        <v>781</v>
      </c>
      <c r="L31" s="132" t="s">
        <v>782</v>
      </c>
      <c r="M31" s="130" t="s">
        <v>736</v>
      </c>
    </row>
    <row r="32" spans="1:13" s="55" customFormat="1" ht="158.25" customHeight="1">
      <c r="A32" s="115"/>
      <c r="B32" s="135" t="s">
        <v>783</v>
      </c>
      <c r="C32" s="125" t="s">
        <v>784</v>
      </c>
      <c r="D32" s="106"/>
      <c r="E32" s="106"/>
      <c r="F32" s="106"/>
      <c r="G32" s="106"/>
      <c r="H32" s="106"/>
      <c r="I32" s="106"/>
      <c r="J32" s="117"/>
      <c r="K32" s="106" t="s">
        <v>785</v>
      </c>
      <c r="L32" s="118"/>
      <c r="M32" s="119" t="s">
        <v>685</v>
      </c>
    </row>
    <row r="33" spans="1:13" s="55" customFormat="1" ht="74.25" customHeight="1">
      <c r="A33" s="112"/>
      <c r="B33" s="120" t="s">
        <v>786</v>
      </c>
      <c r="C33" s="106"/>
      <c r="D33" s="106"/>
      <c r="E33" s="106"/>
      <c r="F33" s="106"/>
      <c r="G33" s="106"/>
      <c r="H33" s="106"/>
      <c r="I33" s="106"/>
      <c r="J33" s="121"/>
      <c r="K33" s="122"/>
      <c r="L33" s="123"/>
      <c r="M33" s="119" t="s">
        <v>685</v>
      </c>
    </row>
    <row r="34" spans="1:13" ht="77.25" customHeight="1">
      <c r="B34" s="124" t="s">
        <v>697</v>
      </c>
      <c r="C34" s="125">
        <v>27</v>
      </c>
      <c r="D34" s="126" t="s">
        <v>698</v>
      </c>
      <c r="E34" s="125"/>
      <c r="F34" s="126"/>
      <c r="G34" s="106" t="s">
        <v>699</v>
      </c>
      <c r="H34" s="106" t="s">
        <v>700</v>
      </c>
      <c r="I34" s="127"/>
      <c r="J34" s="128" t="s">
        <v>701</v>
      </c>
      <c r="K34" s="129" t="s">
        <v>702</v>
      </c>
      <c r="L34" s="128" t="s">
        <v>703</v>
      </c>
      <c r="M34" s="130" t="s">
        <v>685</v>
      </c>
    </row>
    <row r="35" spans="1:13" ht="60.75" customHeight="1">
      <c r="B35" s="131" t="s">
        <v>704</v>
      </c>
      <c r="C35" s="125">
        <v>28</v>
      </c>
      <c r="D35" s="125" t="s">
        <v>705</v>
      </c>
      <c r="E35" s="125">
        <v>220</v>
      </c>
      <c r="F35" s="126" t="s">
        <v>706</v>
      </c>
      <c r="G35" s="106" t="s">
        <v>707</v>
      </c>
      <c r="H35" s="125" t="s">
        <v>708</v>
      </c>
      <c r="I35" s="125" t="s">
        <v>709</v>
      </c>
      <c r="J35" s="106" t="s">
        <v>710</v>
      </c>
      <c r="K35" s="106" t="s">
        <v>787</v>
      </c>
      <c r="L35" s="132"/>
      <c r="M35" s="130" t="s">
        <v>685</v>
      </c>
    </row>
    <row r="36" spans="1:13" ht="132" customHeight="1">
      <c r="B36" s="133"/>
      <c r="C36" s="125">
        <v>29</v>
      </c>
      <c r="D36" s="125" t="s">
        <v>712</v>
      </c>
      <c r="E36" s="125">
        <v>15</v>
      </c>
      <c r="F36" s="126" t="s">
        <v>713</v>
      </c>
      <c r="G36" s="106" t="s">
        <v>10</v>
      </c>
      <c r="H36" s="106" t="s">
        <v>714</v>
      </c>
      <c r="I36" s="125" t="s">
        <v>709</v>
      </c>
      <c r="J36" s="125" t="s">
        <v>715</v>
      </c>
      <c r="K36" s="134" t="s">
        <v>716</v>
      </c>
      <c r="L36" s="128" t="s">
        <v>788</v>
      </c>
      <c r="M36" s="130" t="s">
        <v>685</v>
      </c>
    </row>
    <row r="37" spans="1:13" ht="21" customHeight="1">
      <c r="B37" s="135" t="s">
        <v>718</v>
      </c>
      <c r="C37" s="125"/>
      <c r="D37" s="125"/>
      <c r="E37" s="125"/>
      <c r="F37" s="125"/>
      <c r="G37" s="106"/>
      <c r="H37" s="106"/>
      <c r="I37" s="125"/>
      <c r="J37" s="106"/>
      <c r="K37" s="106"/>
      <c r="L37" s="128"/>
      <c r="M37" s="130"/>
    </row>
    <row r="38" spans="1:13" ht="252.75" customHeight="1">
      <c r="B38" s="131" t="s">
        <v>719</v>
      </c>
      <c r="C38" s="125">
        <v>30</v>
      </c>
      <c r="D38" s="126" t="s">
        <v>712</v>
      </c>
      <c r="E38" s="125">
        <v>105</v>
      </c>
      <c r="F38" s="126" t="s">
        <v>720</v>
      </c>
      <c r="G38" s="106" t="s">
        <v>715</v>
      </c>
      <c r="H38" s="106" t="s">
        <v>721</v>
      </c>
      <c r="I38" s="136"/>
      <c r="J38" s="106" t="s">
        <v>10</v>
      </c>
      <c r="K38" s="106" t="s">
        <v>722</v>
      </c>
      <c r="L38" s="128" t="s">
        <v>723</v>
      </c>
      <c r="M38" s="130" t="s">
        <v>685</v>
      </c>
    </row>
    <row r="39" spans="1:13" ht="75" customHeight="1">
      <c r="B39" s="137"/>
      <c r="C39" s="125">
        <v>31</v>
      </c>
      <c r="D39" s="126" t="s">
        <v>712</v>
      </c>
      <c r="E39" s="125">
        <v>85</v>
      </c>
      <c r="F39" s="106" t="s">
        <v>721</v>
      </c>
      <c r="G39" s="106" t="s">
        <v>10</v>
      </c>
      <c r="H39" s="106" t="s">
        <v>721</v>
      </c>
      <c r="I39" s="106"/>
      <c r="J39" s="128" t="s">
        <v>724</v>
      </c>
      <c r="K39" s="128" t="s">
        <v>725</v>
      </c>
      <c r="L39" s="132"/>
      <c r="M39" s="130" t="s">
        <v>685</v>
      </c>
    </row>
    <row r="40" spans="1:13" ht="94.5" customHeight="1">
      <c r="B40" s="137"/>
      <c r="C40" s="125">
        <v>32</v>
      </c>
      <c r="D40" s="126" t="s">
        <v>712</v>
      </c>
      <c r="E40" s="125" t="s">
        <v>727</v>
      </c>
      <c r="F40" s="128" t="s">
        <v>728</v>
      </c>
      <c r="G40" s="106" t="s">
        <v>10</v>
      </c>
      <c r="H40" s="128" t="s">
        <v>728</v>
      </c>
      <c r="I40" s="106"/>
      <c r="J40" s="106" t="s">
        <v>729</v>
      </c>
      <c r="K40" s="128" t="s">
        <v>730</v>
      </c>
      <c r="L40" s="132" t="s">
        <v>731</v>
      </c>
      <c r="M40" s="130" t="s">
        <v>685</v>
      </c>
    </row>
    <row r="41" spans="1:13" ht="94.5" customHeight="1">
      <c r="B41" s="137"/>
      <c r="C41" s="125">
        <v>33</v>
      </c>
      <c r="D41" s="125" t="s">
        <v>732</v>
      </c>
      <c r="E41" s="125"/>
      <c r="F41" s="128" t="s">
        <v>789</v>
      </c>
      <c r="G41" s="106" t="s">
        <v>729</v>
      </c>
      <c r="H41" s="128" t="s">
        <v>733</v>
      </c>
      <c r="I41" s="106"/>
      <c r="J41" s="106" t="s">
        <v>729</v>
      </c>
      <c r="K41" s="128" t="s">
        <v>790</v>
      </c>
      <c r="L41" s="132" t="s">
        <v>791</v>
      </c>
      <c r="M41" s="130" t="s">
        <v>736</v>
      </c>
    </row>
    <row r="42" spans="1:13" ht="94.5" customHeight="1">
      <c r="B42" s="137"/>
      <c r="C42" s="125">
        <v>34</v>
      </c>
      <c r="D42" s="125" t="s">
        <v>732</v>
      </c>
      <c r="E42" s="125"/>
      <c r="F42" s="128" t="s">
        <v>792</v>
      </c>
      <c r="G42" s="106" t="s">
        <v>729</v>
      </c>
      <c r="H42" s="128" t="s">
        <v>737</v>
      </c>
      <c r="I42" s="106"/>
      <c r="J42" s="106" t="s">
        <v>729</v>
      </c>
      <c r="K42" s="128" t="s">
        <v>793</v>
      </c>
      <c r="L42" s="132" t="s">
        <v>794</v>
      </c>
      <c r="M42" s="130" t="s">
        <v>736</v>
      </c>
    </row>
    <row r="43" spans="1:13" ht="113.25" customHeight="1">
      <c r="B43" s="137"/>
      <c r="C43" s="125">
        <v>35</v>
      </c>
      <c r="D43" s="126" t="s">
        <v>712</v>
      </c>
      <c r="E43" s="125" t="s">
        <v>727</v>
      </c>
      <c r="F43" s="128" t="s">
        <v>740</v>
      </c>
      <c r="G43" s="106" t="s">
        <v>10</v>
      </c>
      <c r="H43" s="128" t="s">
        <v>741</v>
      </c>
      <c r="I43" s="106"/>
      <c r="J43" s="106" t="s">
        <v>742</v>
      </c>
      <c r="K43" s="106" t="s">
        <v>743</v>
      </c>
      <c r="L43" s="138" t="s">
        <v>744</v>
      </c>
      <c r="M43" s="130" t="s">
        <v>685</v>
      </c>
    </row>
    <row r="44" spans="1:13" ht="94.5" customHeight="1">
      <c r="B44" s="137"/>
      <c r="C44" s="125">
        <v>36</v>
      </c>
      <c r="D44" s="125" t="s">
        <v>732</v>
      </c>
      <c r="E44" s="125"/>
      <c r="F44" s="128" t="s">
        <v>795</v>
      </c>
      <c r="G44" s="106" t="s">
        <v>742</v>
      </c>
      <c r="H44" s="128" t="s">
        <v>741</v>
      </c>
      <c r="I44" s="106"/>
      <c r="J44" s="106" t="s">
        <v>742</v>
      </c>
      <c r="K44" s="128" t="s">
        <v>796</v>
      </c>
      <c r="L44" s="132" t="s">
        <v>797</v>
      </c>
      <c r="M44" s="130" t="s">
        <v>736</v>
      </c>
    </row>
    <row r="45" spans="1:13" ht="75" customHeight="1">
      <c r="B45" s="131" t="s">
        <v>747</v>
      </c>
      <c r="C45" s="125">
        <v>37</v>
      </c>
      <c r="D45" s="125"/>
      <c r="E45" s="125"/>
      <c r="F45" s="126" t="s">
        <v>798</v>
      </c>
      <c r="G45" s="106" t="s">
        <v>748</v>
      </c>
      <c r="H45" s="106"/>
      <c r="I45" s="106"/>
      <c r="J45" s="106" t="s">
        <v>748</v>
      </c>
      <c r="K45" s="106" t="s">
        <v>749</v>
      </c>
      <c r="L45" s="132" t="s">
        <v>799</v>
      </c>
      <c r="M45" s="130" t="s">
        <v>736</v>
      </c>
    </row>
    <row r="46" spans="1:13" ht="69" customHeight="1">
      <c r="B46" s="137"/>
      <c r="C46" s="125">
        <v>38</v>
      </c>
      <c r="D46" s="125" t="s">
        <v>732</v>
      </c>
      <c r="E46" s="125">
        <v>115</v>
      </c>
      <c r="F46" s="125" t="s">
        <v>751</v>
      </c>
      <c r="G46" s="106" t="s">
        <v>715</v>
      </c>
      <c r="H46" s="106" t="s">
        <v>752</v>
      </c>
      <c r="I46" s="125"/>
      <c r="J46" s="106" t="s">
        <v>753</v>
      </c>
      <c r="K46" s="106" t="s">
        <v>754</v>
      </c>
      <c r="L46" s="132"/>
      <c r="M46" s="130" t="s">
        <v>685</v>
      </c>
    </row>
    <row r="47" spans="1:13" ht="100.5" customHeight="1">
      <c r="B47" s="131" t="s">
        <v>755</v>
      </c>
      <c r="C47" s="125">
        <v>39</v>
      </c>
      <c r="D47" s="125" t="s">
        <v>756</v>
      </c>
      <c r="E47" s="125">
        <v>75</v>
      </c>
      <c r="F47" s="126" t="s">
        <v>757</v>
      </c>
      <c r="G47" s="106" t="s">
        <v>753</v>
      </c>
      <c r="H47" s="126" t="s">
        <v>762</v>
      </c>
      <c r="I47" s="125"/>
      <c r="J47" s="106" t="s">
        <v>710</v>
      </c>
      <c r="K47" s="106" t="s">
        <v>800</v>
      </c>
      <c r="L47" s="128" t="s">
        <v>723</v>
      </c>
      <c r="M47" s="130" t="s">
        <v>685</v>
      </c>
    </row>
    <row r="48" spans="1:13" ht="100.5" customHeight="1">
      <c r="B48" s="131" t="s">
        <v>760</v>
      </c>
      <c r="C48" s="125">
        <v>40</v>
      </c>
      <c r="D48" s="125" t="s">
        <v>756</v>
      </c>
      <c r="E48" s="125">
        <v>80</v>
      </c>
      <c r="F48" s="126" t="s">
        <v>762</v>
      </c>
      <c r="G48" s="106" t="s">
        <v>10</v>
      </c>
      <c r="H48" s="126" t="s">
        <v>762</v>
      </c>
      <c r="I48" s="125"/>
      <c r="J48" s="106" t="s">
        <v>729</v>
      </c>
      <c r="K48" s="128" t="s">
        <v>801</v>
      </c>
      <c r="L48" s="138"/>
      <c r="M48" s="130" t="s">
        <v>685</v>
      </c>
    </row>
    <row r="49" spans="1:13" ht="104.25" customHeight="1">
      <c r="B49" s="137"/>
      <c r="C49" s="125">
        <v>41</v>
      </c>
      <c r="D49" s="126" t="s">
        <v>756</v>
      </c>
      <c r="E49" s="125" t="s">
        <v>727</v>
      </c>
      <c r="F49" s="126" t="s">
        <v>762</v>
      </c>
      <c r="G49" s="106" t="s">
        <v>10</v>
      </c>
      <c r="H49" s="126" t="s">
        <v>762</v>
      </c>
      <c r="I49" s="106"/>
      <c r="J49" s="106" t="s">
        <v>729</v>
      </c>
      <c r="K49" s="128" t="s">
        <v>763</v>
      </c>
      <c r="L49" s="138" t="s">
        <v>802</v>
      </c>
      <c r="M49" s="130" t="s">
        <v>685</v>
      </c>
    </row>
    <row r="50" spans="1:13" ht="104.25" customHeight="1">
      <c r="B50" s="137"/>
      <c r="C50" s="125">
        <v>42</v>
      </c>
      <c r="D50" s="126" t="s">
        <v>756</v>
      </c>
      <c r="E50" s="125"/>
      <c r="F50" s="126" t="s">
        <v>803</v>
      </c>
      <c r="G50" s="106" t="s">
        <v>729</v>
      </c>
      <c r="H50" s="126" t="s">
        <v>765</v>
      </c>
      <c r="I50" s="106"/>
      <c r="J50" s="106" t="s">
        <v>729</v>
      </c>
      <c r="K50" s="128" t="s">
        <v>804</v>
      </c>
      <c r="L50" s="132" t="s">
        <v>805</v>
      </c>
      <c r="M50" s="130" t="s">
        <v>736</v>
      </c>
    </row>
    <row r="51" spans="1:13" ht="104.25" customHeight="1">
      <c r="B51" s="137"/>
      <c r="C51" s="125">
        <v>43</v>
      </c>
      <c r="D51" s="126" t="s">
        <v>756</v>
      </c>
      <c r="E51" s="125"/>
      <c r="F51" s="126" t="s">
        <v>806</v>
      </c>
      <c r="G51" s="106" t="s">
        <v>729</v>
      </c>
      <c r="H51" s="126" t="s">
        <v>768</v>
      </c>
      <c r="I51" s="106"/>
      <c r="J51" s="106" t="s">
        <v>729</v>
      </c>
      <c r="K51" s="128" t="s">
        <v>807</v>
      </c>
      <c r="L51" s="132" t="s">
        <v>808</v>
      </c>
      <c r="M51" s="130" t="s">
        <v>736</v>
      </c>
    </row>
    <row r="52" spans="1:13" ht="104.25" customHeight="1">
      <c r="B52" s="137"/>
      <c r="C52" s="125">
        <v>44</v>
      </c>
      <c r="D52" s="126" t="s">
        <v>756</v>
      </c>
      <c r="E52" s="125"/>
      <c r="F52" s="126" t="s">
        <v>809</v>
      </c>
      <c r="G52" s="106" t="s">
        <v>729</v>
      </c>
      <c r="H52" s="126" t="s">
        <v>771</v>
      </c>
      <c r="I52" s="106"/>
      <c r="J52" s="106" t="s">
        <v>729</v>
      </c>
      <c r="K52" s="128" t="s">
        <v>810</v>
      </c>
      <c r="L52" s="132" t="s">
        <v>811</v>
      </c>
      <c r="M52" s="130" t="s">
        <v>736</v>
      </c>
    </row>
    <row r="53" spans="1:13" ht="104.25" customHeight="1">
      <c r="B53" s="137"/>
      <c r="C53" s="125">
        <v>45</v>
      </c>
      <c r="D53" s="126" t="s">
        <v>756</v>
      </c>
      <c r="E53" s="125"/>
      <c r="F53" s="126" t="s">
        <v>812</v>
      </c>
      <c r="G53" s="106" t="s">
        <v>729</v>
      </c>
      <c r="H53" s="126" t="s">
        <v>774</v>
      </c>
      <c r="I53" s="106"/>
      <c r="J53" s="106" t="s">
        <v>729</v>
      </c>
      <c r="K53" s="128" t="s">
        <v>813</v>
      </c>
      <c r="L53" s="132" t="s">
        <v>814</v>
      </c>
      <c r="M53" s="130" t="s">
        <v>736</v>
      </c>
    </row>
    <row r="54" spans="1:13" ht="104.25" customHeight="1">
      <c r="B54" s="137"/>
      <c r="C54" s="125">
        <v>46</v>
      </c>
      <c r="D54" s="126" t="s">
        <v>756</v>
      </c>
      <c r="E54" s="125"/>
      <c r="F54" s="126" t="s">
        <v>815</v>
      </c>
      <c r="G54" s="106" t="s">
        <v>729</v>
      </c>
      <c r="H54" s="126" t="s">
        <v>777</v>
      </c>
      <c r="I54" s="106"/>
      <c r="J54" s="106" t="s">
        <v>729</v>
      </c>
      <c r="K54" s="128" t="s">
        <v>816</v>
      </c>
      <c r="L54" s="132" t="s">
        <v>817</v>
      </c>
      <c r="M54" s="130" t="s">
        <v>736</v>
      </c>
    </row>
    <row r="55" spans="1:13" ht="75" customHeight="1">
      <c r="B55" s="131" t="s">
        <v>780</v>
      </c>
      <c r="C55" s="125">
        <v>47</v>
      </c>
      <c r="D55" s="125"/>
      <c r="E55" s="125"/>
      <c r="F55" s="126" t="s">
        <v>818</v>
      </c>
      <c r="G55" s="106" t="s">
        <v>748</v>
      </c>
      <c r="H55" s="106"/>
      <c r="I55" s="106"/>
      <c r="J55" s="106" t="s">
        <v>748</v>
      </c>
      <c r="K55" s="106" t="s">
        <v>781</v>
      </c>
      <c r="L55" s="132" t="s">
        <v>819</v>
      </c>
      <c r="M55" s="130" t="s">
        <v>736</v>
      </c>
    </row>
    <row r="56" spans="1:13" s="55" customFormat="1" ht="158.25" customHeight="1">
      <c r="A56" s="115"/>
      <c r="B56" s="135" t="s">
        <v>820</v>
      </c>
      <c r="C56" s="125" t="s">
        <v>821</v>
      </c>
      <c r="D56" s="106"/>
      <c r="E56" s="106"/>
      <c r="F56" s="106"/>
      <c r="G56" s="106"/>
      <c r="H56" s="106"/>
      <c r="I56" s="106"/>
      <c r="J56" s="117"/>
      <c r="K56" s="106" t="s">
        <v>822</v>
      </c>
      <c r="L56" s="118"/>
      <c r="M56" s="119" t="s">
        <v>685</v>
      </c>
    </row>
    <row r="57" spans="1:13" s="55" customFormat="1" ht="74.25" customHeight="1">
      <c r="A57" s="112"/>
      <c r="B57" s="120" t="s">
        <v>823</v>
      </c>
      <c r="C57" s="106"/>
      <c r="D57" s="106"/>
      <c r="E57" s="106"/>
      <c r="F57" s="106"/>
      <c r="G57" s="106"/>
      <c r="H57" s="106"/>
      <c r="I57" s="106"/>
      <c r="J57" s="121"/>
      <c r="K57" s="122"/>
      <c r="L57" s="123"/>
      <c r="M57" s="119" t="s">
        <v>685</v>
      </c>
    </row>
    <row r="58" spans="1:13" ht="77.25" customHeight="1">
      <c r="B58" s="124" t="s">
        <v>697</v>
      </c>
      <c r="C58" s="125">
        <v>49</v>
      </c>
      <c r="D58" s="126" t="s">
        <v>698</v>
      </c>
      <c r="E58" s="125"/>
      <c r="F58" s="126"/>
      <c r="G58" s="106" t="s">
        <v>699</v>
      </c>
      <c r="H58" s="106" t="s">
        <v>700</v>
      </c>
      <c r="I58" s="127"/>
      <c r="J58" s="128" t="s">
        <v>701</v>
      </c>
      <c r="K58" s="129" t="s">
        <v>702</v>
      </c>
      <c r="L58" s="128" t="s">
        <v>703</v>
      </c>
      <c r="M58" s="130" t="s">
        <v>685</v>
      </c>
    </row>
    <row r="59" spans="1:13" ht="60.75" customHeight="1">
      <c r="B59" s="131" t="s">
        <v>704</v>
      </c>
      <c r="C59" s="125">
        <v>50</v>
      </c>
      <c r="D59" s="125" t="s">
        <v>705</v>
      </c>
      <c r="E59" s="125">
        <v>220</v>
      </c>
      <c r="F59" s="126" t="s">
        <v>706</v>
      </c>
      <c r="G59" s="106" t="s">
        <v>707</v>
      </c>
      <c r="H59" s="125" t="s">
        <v>708</v>
      </c>
      <c r="I59" s="125" t="s">
        <v>709</v>
      </c>
      <c r="J59" s="106" t="s">
        <v>710</v>
      </c>
      <c r="K59" s="106" t="s">
        <v>824</v>
      </c>
      <c r="L59" s="132"/>
      <c r="M59" s="130" t="s">
        <v>685</v>
      </c>
    </row>
    <row r="60" spans="1:13" ht="132" customHeight="1">
      <c r="B60" s="133"/>
      <c r="C60" s="125">
        <v>51</v>
      </c>
      <c r="D60" s="125" t="s">
        <v>712</v>
      </c>
      <c r="E60" s="125">
        <v>15</v>
      </c>
      <c r="F60" s="126" t="s">
        <v>713</v>
      </c>
      <c r="G60" s="106" t="s">
        <v>10</v>
      </c>
      <c r="H60" s="106" t="s">
        <v>714</v>
      </c>
      <c r="I60" s="125" t="s">
        <v>709</v>
      </c>
      <c r="J60" s="125" t="s">
        <v>715</v>
      </c>
      <c r="K60" s="134" t="s">
        <v>716</v>
      </c>
      <c r="L60" s="128" t="s">
        <v>717</v>
      </c>
      <c r="M60" s="130" t="s">
        <v>685</v>
      </c>
    </row>
    <row r="61" spans="1:13" ht="21" customHeight="1">
      <c r="B61" s="135" t="s">
        <v>718</v>
      </c>
      <c r="C61" s="125"/>
      <c r="D61" s="125"/>
      <c r="E61" s="125"/>
      <c r="F61" s="125"/>
      <c r="G61" s="106"/>
      <c r="H61" s="106"/>
      <c r="I61" s="125"/>
      <c r="J61" s="106"/>
      <c r="K61" s="106"/>
      <c r="L61" s="128"/>
      <c r="M61" s="130"/>
    </row>
    <row r="62" spans="1:13" ht="96.75" customHeight="1">
      <c r="B62" s="131" t="s">
        <v>719</v>
      </c>
      <c r="C62" s="125">
        <v>52</v>
      </c>
      <c r="D62" s="126" t="s">
        <v>712</v>
      </c>
      <c r="E62" s="125">
        <v>105</v>
      </c>
      <c r="F62" s="126" t="s">
        <v>720</v>
      </c>
      <c r="G62" s="106" t="s">
        <v>715</v>
      </c>
      <c r="H62" s="106" t="s">
        <v>721</v>
      </c>
      <c r="I62" s="136"/>
      <c r="J62" s="106" t="s">
        <v>10</v>
      </c>
      <c r="K62" s="106" t="s">
        <v>722</v>
      </c>
      <c r="L62" s="128" t="s">
        <v>723</v>
      </c>
      <c r="M62" s="130" t="s">
        <v>685</v>
      </c>
    </row>
    <row r="63" spans="1:13" ht="75" customHeight="1">
      <c r="B63" s="137"/>
      <c r="C63" s="125">
        <v>53</v>
      </c>
      <c r="D63" s="126" t="s">
        <v>712</v>
      </c>
      <c r="E63" s="125">
        <v>85</v>
      </c>
      <c r="F63" s="106" t="s">
        <v>721</v>
      </c>
      <c r="G63" s="106" t="s">
        <v>10</v>
      </c>
      <c r="H63" s="106" t="s">
        <v>721</v>
      </c>
      <c r="I63" s="106"/>
      <c r="J63" s="128" t="s">
        <v>724</v>
      </c>
      <c r="K63" s="128" t="s">
        <v>725</v>
      </c>
      <c r="L63" s="132"/>
      <c r="M63" s="130" t="s">
        <v>685</v>
      </c>
    </row>
    <row r="64" spans="1:13" ht="94.5" customHeight="1">
      <c r="B64" s="137"/>
      <c r="C64" s="125">
        <v>54</v>
      </c>
      <c r="D64" s="126" t="s">
        <v>712</v>
      </c>
      <c r="E64" s="125" t="s">
        <v>727</v>
      </c>
      <c r="F64" s="128" t="s">
        <v>728</v>
      </c>
      <c r="G64" s="106" t="s">
        <v>10</v>
      </c>
      <c r="H64" s="128" t="s">
        <v>728</v>
      </c>
      <c r="I64" s="106"/>
      <c r="J64" s="106" t="s">
        <v>729</v>
      </c>
      <c r="K64" s="128" t="s">
        <v>730</v>
      </c>
      <c r="L64" s="132" t="s">
        <v>731</v>
      </c>
      <c r="M64" s="130" t="s">
        <v>685</v>
      </c>
    </row>
    <row r="65" spans="1:14" ht="94.5" customHeight="1">
      <c r="B65" s="137"/>
      <c r="C65" s="125">
        <v>55</v>
      </c>
      <c r="D65" s="125" t="s">
        <v>732</v>
      </c>
      <c r="E65" s="125"/>
      <c r="F65" s="128" t="s">
        <v>733</v>
      </c>
      <c r="G65" s="106" t="s">
        <v>729</v>
      </c>
      <c r="H65" s="128" t="s">
        <v>733</v>
      </c>
      <c r="I65" s="106"/>
      <c r="J65" s="106" t="s">
        <v>729</v>
      </c>
      <c r="K65" s="128" t="s">
        <v>734</v>
      </c>
      <c r="L65" s="132" t="s">
        <v>735</v>
      </c>
      <c r="M65" s="130" t="s">
        <v>736</v>
      </c>
    </row>
    <row r="66" spans="1:14" ht="94.5" customHeight="1">
      <c r="B66" s="137"/>
      <c r="C66" s="125">
        <v>56</v>
      </c>
      <c r="D66" s="125" t="s">
        <v>732</v>
      </c>
      <c r="E66" s="125"/>
      <c r="F66" s="128" t="s">
        <v>737</v>
      </c>
      <c r="G66" s="106" t="s">
        <v>729</v>
      </c>
      <c r="H66" s="128" t="s">
        <v>737</v>
      </c>
      <c r="I66" s="106"/>
      <c r="J66" s="106" t="s">
        <v>729</v>
      </c>
      <c r="K66" s="128" t="s">
        <v>738</v>
      </c>
      <c r="L66" s="132" t="s">
        <v>739</v>
      </c>
      <c r="M66" s="130" t="s">
        <v>736</v>
      </c>
    </row>
    <row r="67" spans="1:14" ht="113.25" customHeight="1">
      <c r="B67" s="137"/>
      <c r="C67" s="125">
        <v>57</v>
      </c>
      <c r="D67" s="126" t="s">
        <v>712</v>
      </c>
      <c r="E67" s="125" t="s">
        <v>727</v>
      </c>
      <c r="F67" s="128" t="s">
        <v>740</v>
      </c>
      <c r="G67" s="106" t="s">
        <v>10</v>
      </c>
      <c r="H67" s="128" t="s">
        <v>741</v>
      </c>
      <c r="I67" s="106"/>
      <c r="J67" s="106" t="s">
        <v>742</v>
      </c>
      <c r="K67" s="106" t="s">
        <v>743</v>
      </c>
      <c r="L67" s="138" t="s">
        <v>744</v>
      </c>
      <c r="M67" s="130" t="s">
        <v>685</v>
      </c>
    </row>
    <row r="68" spans="1:14" ht="94.5" customHeight="1">
      <c r="B68" s="137"/>
      <c r="C68" s="125">
        <v>58</v>
      </c>
      <c r="D68" s="125" t="s">
        <v>732</v>
      </c>
      <c r="E68" s="125"/>
      <c r="F68" s="128" t="s">
        <v>740</v>
      </c>
      <c r="G68" s="106" t="s">
        <v>742</v>
      </c>
      <c r="H68" s="128" t="s">
        <v>741</v>
      </c>
      <c r="I68" s="106"/>
      <c r="J68" s="106" t="s">
        <v>742</v>
      </c>
      <c r="K68" s="128" t="s">
        <v>745</v>
      </c>
      <c r="L68" s="132" t="s">
        <v>746</v>
      </c>
      <c r="M68" s="130" t="s">
        <v>736</v>
      </c>
    </row>
    <row r="69" spans="1:14" ht="75" customHeight="1">
      <c r="B69" s="131" t="s">
        <v>747</v>
      </c>
      <c r="C69" s="125">
        <v>59</v>
      </c>
      <c r="D69" s="125"/>
      <c r="E69" s="125"/>
      <c r="F69" s="125"/>
      <c r="G69" s="106" t="s">
        <v>748</v>
      </c>
      <c r="H69" s="106"/>
      <c r="I69" s="106"/>
      <c r="J69" s="106" t="s">
        <v>748</v>
      </c>
      <c r="K69" s="106" t="s">
        <v>749</v>
      </c>
      <c r="L69" s="132" t="s">
        <v>750</v>
      </c>
      <c r="M69" s="130" t="s">
        <v>736</v>
      </c>
    </row>
    <row r="70" spans="1:14" ht="69" customHeight="1">
      <c r="B70" s="137"/>
      <c r="C70" s="125">
        <v>60</v>
      </c>
      <c r="D70" s="125" t="s">
        <v>732</v>
      </c>
      <c r="E70" s="125">
        <v>115</v>
      </c>
      <c r="F70" s="125" t="s">
        <v>751</v>
      </c>
      <c r="G70" s="106" t="s">
        <v>715</v>
      </c>
      <c r="H70" s="106" t="s">
        <v>752</v>
      </c>
      <c r="I70" s="125"/>
      <c r="J70" s="106" t="s">
        <v>753</v>
      </c>
      <c r="K70" s="106" t="s">
        <v>754</v>
      </c>
      <c r="L70" s="132"/>
      <c r="M70" s="130" t="s">
        <v>685</v>
      </c>
    </row>
    <row r="71" spans="1:14" ht="229.5" customHeight="1">
      <c r="B71" s="131" t="s">
        <v>755</v>
      </c>
      <c r="C71" s="125">
        <v>61</v>
      </c>
      <c r="D71" s="125" t="s">
        <v>756</v>
      </c>
      <c r="E71" s="125">
        <v>75</v>
      </c>
      <c r="F71" s="126" t="s">
        <v>757</v>
      </c>
      <c r="G71" s="106" t="s">
        <v>753</v>
      </c>
      <c r="H71" s="126" t="s">
        <v>825</v>
      </c>
      <c r="I71" s="125"/>
      <c r="J71" s="106" t="s">
        <v>710</v>
      </c>
      <c r="K71" s="106" t="s">
        <v>800</v>
      </c>
      <c r="L71" s="128" t="s">
        <v>723</v>
      </c>
      <c r="M71" s="130" t="s">
        <v>685</v>
      </c>
    </row>
    <row r="72" spans="1:14" ht="100.5" customHeight="1">
      <c r="B72" s="131" t="s">
        <v>760</v>
      </c>
      <c r="C72" s="125">
        <v>62</v>
      </c>
      <c r="D72" s="125" t="s">
        <v>756</v>
      </c>
      <c r="E72" s="125">
        <v>80</v>
      </c>
      <c r="F72" s="126" t="s">
        <v>825</v>
      </c>
      <c r="G72" s="106" t="s">
        <v>10</v>
      </c>
      <c r="H72" s="126" t="s">
        <v>825</v>
      </c>
      <c r="I72" s="125"/>
      <c r="J72" s="106" t="s">
        <v>729</v>
      </c>
      <c r="K72" s="128" t="s">
        <v>801</v>
      </c>
      <c r="L72" s="138"/>
      <c r="M72" s="130" t="s">
        <v>685</v>
      </c>
    </row>
    <row r="73" spans="1:14" ht="104.25" customHeight="1">
      <c r="B73" s="137"/>
      <c r="C73" s="125">
        <v>63</v>
      </c>
      <c r="D73" s="126" t="s">
        <v>756</v>
      </c>
      <c r="E73" s="125" t="s">
        <v>727</v>
      </c>
      <c r="F73" s="126" t="s">
        <v>825</v>
      </c>
      <c r="G73" s="106" t="s">
        <v>10</v>
      </c>
      <c r="H73" s="126" t="s">
        <v>825</v>
      </c>
      <c r="I73" s="106"/>
      <c r="J73" s="106" t="s">
        <v>729</v>
      </c>
      <c r="K73" s="128" t="s">
        <v>763</v>
      </c>
      <c r="L73" s="138" t="s">
        <v>764</v>
      </c>
      <c r="M73" s="130" t="s">
        <v>685</v>
      </c>
    </row>
    <row r="74" spans="1:14" ht="104.25" customHeight="1">
      <c r="B74" s="137"/>
      <c r="C74" s="125">
        <v>64</v>
      </c>
      <c r="D74" s="126" t="s">
        <v>756</v>
      </c>
      <c r="E74" s="125"/>
      <c r="F74" s="126" t="s">
        <v>765</v>
      </c>
      <c r="G74" s="106" t="s">
        <v>729</v>
      </c>
      <c r="H74" s="126" t="s">
        <v>765</v>
      </c>
      <c r="I74" s="106"/>
      <c r="J74" s="106" t="s">
        <v>729</v>
      </c>
      <c r="K74" s="128" t="s">
        <v>766</v>
      </c>
      <c r="L74" s="132" t="s">
        <v>767</v>
      </c>
      <c r="M74" s="130" t="s">
        <v>736</v>
      </c>
    </row>
    <row r="75" spans="1:14" ht="104.25" customHeight="1">
      <c r="B75" s="137"/>
      <c r="C75" s="125">
        <v>65</v>
      </c>
      <c r="D75" s="126" t="s">
        <v>756</v>
      </c>
      <c r="E75" s="125"/>
      <c r="F75" s="126" t="s">
        <v>768</v>
      </c>
      <c r="G75" s="106" t="s">
        <v>729</v>
      </c>
      <c r="H75" s="126" t="s">
        <v>768</v>
      </c>
      <c r="I75" s="106"/>
      <c r="J75" s="106" t="s">
        <v>729</v>
      </c>
      <c r="K75" s="128" t="s">
        <v>769</v>
      </c>
      <c r="L75" s="132" t="s">
        <v>770</v>
      </c>
      <c r="M75" s="130" t="s">
        <v>736</v>
      </c>
    </row>
    <row r="76" spans="1:14" ht="104.25" customHeight="1">
      <c r="B76" s="137"/>
      <c r="C76" s="125">
        <v>66</v>
      </c>
      <c r="D76" s="126" t="s">
        <v>756</v>
      </c>
      <c r="E76" s="125"/>
      <c r="F76" s="126" t="s">
        <v>771</v>
      </c>
      <c r="G76" s="106" t="s">
        <v>729</v>
      </c>
      <c r="H76" s="126" t="s">
        <v>771</v>
      </c>
      <c r="I76" s="106"/>
      <c r="J76" s="106" t="s">
        <v>729</v>
      </c>
      <c r="K76" s="128" t="s">
        <v>772</v>
      </c>
      <c r="L76" s="132" t="s">
        <v>773</v>
      </c>
      <c r="M76" s="130" t="s">
        <v>736</v>
      </c>
    </row>
    <row r="77" spans="1:14" ht="104.25" customHeight="1">
      <c r="B77" s="137"/>
      <c r="C77" s="125">
        <v>67</v>
      </c>
      <c r="D77" s="126" t="s">
        <v>756</v>
      </c>
      <c r="E77" s="125"/>
      <c r="F77" s="126" t="s">
        <v>774</v>
      </c>
      <c r="G77" s="106" t="s">
        <v>729</v>
      </c>
      <c r="H77" s="126" t="s">
        <v>774</v>
      </c>
      <c r="I77" s="106"/>
      <c r="J77" s="106" t="s">
        <v>729</v>
      </c>
      <c r="K77" s="128" t="s">
        <v>775</v>
      </c>
      <c r="L77" s="132" t="s">
        <v>776</v>
      </c>
      <c r="M77" s="130" t="s">
        <v>736</v>
      </c>
    </row>
    <row r="78" spans="1:14" ht="104.25" customHeight="1">
      <c r="B78" s="137"/>
      <c r="C78" s="125">
        <v>68</v>
      </c>
      <c r="D78" s="126" t="s">
        <v>756</v>
      </c>
      <c r="E78" s="125"/>
      <c r="F78" s="126" t="s">
        <v>777</v>
      </c>
      <c r="G78" s="106" t="s">
        <v>729</v>
      </c>
      <c r="H78" s="126" t="s">
        <v>777</v>
      </c>
      <c r="I78" s="106"/>
      <c r="J78" s="106" t="s">
        <v>729</v>
      </c>
      <c r="K78" s="128" t="s">
        <v>778</v>
      </c>
      <c r="L78" s="132" t="s">
        <v>779</v>
      </c>
      <c r="M78" s="130" t="s">
        <v>736</v>
      </c>
    </row>
    <row r="79" spans="1:14" ht="75" customHeight="1">
      <c r="B79" s="131" t="s">
        <v>780</v>
      </c>
      <c r="C79" s="125">
        <v>69</v>
      </c>
      <c r="D79" s="125"/>
      <c r="E79" s="125"/>
      <c r="F79" s="125"/>
      <c r="G79" s="106" t="s">
        <v>748</v>
      </c>
      <c r="H79" s="106"/>
      <c r="I79" s="106"/>
      <c r="J79" s="106" t="s">
        <v>748</v>
      </c>
      <c r="K79" s="106" t="s">
        <v>781</v>
      </c>
      <c r="L79" s="132" t="s">
        <v>782</v>
      </c>
      <c r="M79" s="130" t="s">
        <v>736</v>
      </c>
    </row>
    <row r="80" spans="1:14" s="55" customFormat="1" ht="69" customHeight="1">
      <c r="A80" s="139"/>
      <c r="B80" s="56"/>
      <c r="C80" s="56"/>
      <c r="D80" s="56"/>
      <c r="E80" s="56"/>
      <c r="F80" s="56"/>
      <c r="G80" s="56"/>
      <c r="H80" s="56"/>
      <c r="I80" s="56"/>
      <c r="J80" s="56"/>
      <c r="K80" s="56"/>
      <c r="L80" s="56"/>
      <c r="M80" s="56"/>
      <c r="N80" s="56"/>
    </row>
    <row r="81" spans="1:13" s="141" customFormat="1" ht="100.5" customHeight="1">
      <c r="A81" s="139"/>
      <c r="B81" s="56"/>
      <c r="C81" s="56"/>
      <c r="D81" s="56"/>
      <c r="E81" s="56"/>
      <c r="F81" s="56"/>
      <c r="G81" s="56"/>
      <c r="H81" s="56"/>
      <c r="I81" s="56"/>
      <c r="J81" s="56"/>
      <c r="K81" s="140"/>
      <c r="L81" s="140"/>
      <c r="M81" s="140"/>
    </row>
    <row r="82" spans="1:13" s="141" customFormat="1" ht="100.5" customHeight="1">
      <c r="A82" s="139"/>
      <c r="B82" s="56"/>
      <c r="C82" s="56"/>
      <c r="D82" s="56"/>
      <c r="E82" s="56"/>
      <c r="F82" s="56"/>
      <c r="G82" s="56"/>
      <c r="H82" s="56"/>
      <c r="I82" s="56"/>
      <c r="J82" s="56"/>
      <c r="K82" s="140"/>
      <c r="L82" s="140"/>
      <c r="M82" s="140"/>
    </row>
    <row r="83" spans="1:13" s="141" customFormat="1" ht="74.25" customHeight="1">
      <c r="A83" s="56"/>
      <c r="B83" s="56"/>
      <c r="C83" s="56"/>
      <c r="D83" s="56"/>
      <c r="E83" s="56"/>
      <c r="F83" s="56"/>
      <c r="G83" s="56"/>
      <c r="H83" s="56"/>
      <c r="I83" s="56"/>
      <c r="J83" s="56"/>
      <c r="K83" s="140"/>
      <c r="L83" s="140"/>
      <c r="M83" s="140"/>
    </row>
  </sheetData>
  <mergeCells count="4">
    <mergeCell ref="B1:D1"/>
    <mergeCell ref="E1:F1"/>
    <mergeCell ref="B2:D2"/>
    <mergeCell ref="E2:F2"/>
  </mergeCells>
  <hyperlinks>
    <hyperlink ref="H2" location="'ST0032 - TC01 - BST to GMT'!A1" display="ST0032 - TC01 - BST to GMT" xr:uid="{091A00F0-7F8D-4B22-B7A3-E118477F691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90FF-BE56-4EC9-B119-056A8CB24CF1}">
  <dimension ref="A1:N85"/>
  <sheetViews>
    <sheetView topLeftCell="A70" workbookViewId="0">
      <selection activeCell="I73" sqref="I73"/>
    </sheetView>
  </sheetViews>
  <sheetFormatPr defaultColWidth="10.5703125" defaultRowHeight="20.100000000000001" customHeight="1"/>
  <cols>
    <col min="1" max="1" width="21.85546875" style="56" customWidth="1"/>
    <col min="2" max="2" width="19.5703125" style="56" customWidth="1"/>
    <col min="3" max="3" width="12.5703125" style="56" customWidth="1"/>
    <col min="4" max="4" width="9.5703125" style="56" customWidth="1"/>
    <col min="5" max="5" width="9" style="56" customWidth="1"/>
    <col min="6" max="6" width="23.42578125" style="56" customWidth="1"/>
    <col min="7" max="7" width="16.42578125" style="56" customWidth="1"/>
    <col min="8" max="8" width="12.85546875" style="56" customWidth="1"/>
    <col min="9" max="9" width="35.140625" style="56" customWidth="1"/>
    <col min="10" max="10" width="26.5703125" style="56" customWidth="1"/>
    <col min="11" max="11" width="66.140625" style="140" customWidth="1"/>
    <col min="12" max="12" width="35.7109375" style="140" customWidth="1"/>
    <col min="13" max="13" width="20.42578125" style="140"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9.140625" style="56"/>
    <col min="25" max="25" width="28.85546875" style="56" bestFit="1" customWidth="1"/>
    <col min="26" max="16384" width="10.5703125" style="56"/>
  </cols>
  <sheetData>
    <row r="1" spans="1:13" s="142" customFormat="1" ht="34.35" customHeight="1">
      <c r="A1" s="77" t="s">
        <v>502</v>
      </c>
      <c r="B1" s="264" t="s">
        <v>434</v>
      </c>
      <c r="C1" s="265"/>
      <c r="D1" s="265"/>
      <c r="E1" s="266" t="s">
        <v>608</v>
      </c>
      <c r="F1" s="266"/>
      <c r="G1" s="78" t="s">
        <v>439</v>
      </c>
      <c r="H1" s="79" t="s">
        <v>607</v>
      </c>
      <c r="I1" s="79" t="s">
        <v>609</v>
      </c>
      <c r="J1" s="77" t="s">
        <v>4</v>
      </c>
      <c r="K1" s="80" t="s">
        <v>610</v>
      </c>
      <c r="L1" s="79" t="s">
        <v>611</v>
      </c>
      <c r="M1" s="81"/>
    </row>
    <row r="2" spans="1:13" s="143" customFormat="1" ht="342" customHeight="1">
      <c r="A2" s="204">
        <v>9</v>
      </c>
      <c r="B2" s="271" t="s">
        <v>826</v>
      </c>
      <c r="C2" s="272"/>
      <c r="D2" s="272"/>
      <c r="E2" s="273" t="s">
        <v>569</v>
      </c>
      <c r="F2" s="274"/>
      <c r="G2" s="205" t="s">
        <v>827</v>
      </c>
      <c r="H2" s="206" t="s">
        <v>622</v>
      </c>
      <c r="I2" s="211" t="str">
        <f>'ST0032 Overview'!F24</f>
        <v>All cohorts are requested to pick a number of MPANs for each Market Segment from their SIT-A Data Sets and ensure that their Data Service sends IF-021 consumption data reflecting simulated actual consumption values for these MPANs for the period from Tuesday 25-Mar-25 through to Tuesday 1-Apr-2025 inclusive (including sending over the weekend, if possible, but if not first thing Monday morning).
Smart Single MPAN (Connection Type = 'W', Distribution Id &lt; 24) x 2
Smart Single MPAN (Connection Type = 'W', Distribution Id &gt; 23) x 2
Advanced Single MPAN (Connection Type = 'W', Distribution Id &gt; 24) x 2
Advanced Single MPAN (Connection Type = 'W', Distribution Id &gt; 23) x2
Unmetered Single MPAN (where applicable) x 2
In all above cases the MPANs should be present either as a result of migration or via a normal business process. All MPANs should be with HH consents settling normally (as per DES138 data specification).</v>
      </c>
      <c r="J2" s="207" t="s">
        <v>624</v>
      </c>
      <c r="K2" s="207" t="s">
        <v>625</v>
      </c>
      <c r="L2" s="208" t="s">
        <v>619</v>
      </c>
      <c r="M2" s="56"/>
    </row>
    <row r="3" spans="1:13" ht="20.100000000000001" customHeight="1">
      <c r="A3" s="63"/>
      <c r="B3" s="63"/>
      <c r="C3" s="63"/>
      <c r="D3" s="63"/>
      <c r="E3" s="63"/>
      <c r="F3" s="63"/>
      <c r="G3" s="63"/>
      <c r="H3" s="63"/>
      <c r="I3" s="63"/>
      <c r="J3" s="63"/>
      <c r="K3" s="64"/>
      <c r="L3" s="64"/>
      <c r="M3" s="64"/>
    </row>
    <row r="4" spans="1:13" s="55" customFormat="1" ht="42" customHeight="1">
      <c r="A4" s="82" t="s">
        <v>439</v>
      </c>
      <c r="B4" s="83" t="s">
        <v>670</v>
      </c>
      <c r="C4" s="84" t="s">
        <v>671</v>
      </c>
      <c r="D4" s="85" t="s">
        <v>597</v>
      </c>
      <c r="E4" s="85" t="s">
        <v>672</v>
      </c>
      <c r="F4" s="85" t="s">
        <v>673</v>
      </c>
      <c r="G4" s="86" t="s">
        <v>674</v>
      </c>
      <c r="H4" s="86" t="s">
        <v>675</v>
      </c>
      <c r="I4" s="86" t="s">
        <v>676</v>
      </c>
      <c r="J4" s="87" t="s">
        <v>677</v>
      </c>
      <c r="K4" s="86" t="s">
        <v>678</v>
      </c>
      <c r="L4" s="87" t="s">
        <v>679</v>
      </c>
      <c r="M4" s="88" t="s">
        <v>680</v>
      </c>
    </row>
    <row r="5" spans="1:13" s="55" customFormat="1" ht="224.25" customHeight="1">
      <c r="A5" s="188" t="s">
        <v>828</v>
      </c>
      <c r="B5" s="189" t="s">
        <v>682</v>
      </c>
      <c r="C5" s="125" t="s">
        <v>683</v>
      </c>
      <c r="D5" s="190"/>
      <c r="E5" s="191"/>
      <c r="F5" s="191"/>
      <c r="G5" s="191"/>
      <c r="H5" s="191"/>
      <c r="I5" s="191"/>
      <c r="J5" s="192"/>
      <c r="K5" s="193" t="s">
        <v>829</v>
      </c>
      <c r="L5" s="191"/>
      <c r="M5" s="194" t="s">
        <v>685</v>
      </c>
    </row>
    <row r="6" spans="1:13" s="55" customFormat="1" ht="216">
      <c r="A6" s="137"/>
      <c r="B6" s="195" t="s">
        <v>686</v>
      </c>
      <c r="C6" s="187" t="s">
        <v>687</v>
      </c>
      <c r="D6" s="190"/>
      <c r="E6" s="191"/>
      <c r="F6" s="191"/>
      <c r="G6" s="191"/>
      <c r="H6" s="191"/>
      <c r="I6" s="191"/>
      <c r="J6" s="192"/>
      <c r="K6" s="193" t="s">
        <v>830</v>
      </c>
      <c r="L6" s="196"/>
      <c r="M6" s="194" t="s">
        <v>685</v>
      </c>
    </row>
    <row r="7" spans="1:13" s="55" customFormat="1" ht="158.25" customHeight="1">
      <c r="A7" s="197"/>
      <c r="B7" s="179" t="s">
        <v>831</v>
      </c>
      <c r="C7" s="126" t="s">
        <v>690</v>
      </c>
      <c r="D7" s="125"/>
      <c r="E7" s="125"/>
      <c r="F7" s="125"/>
      <c r="G7" s="125"/>
      <c r="H7" s="125"/>
      <c r="I7" s="125"/>
      <c r="J7" s="198"/>
      <c r="K7" s="126" t="s">
        <v>832</v>
      </c>
      <c r="L7" s="132"/>
      <c r="M7" s="130" t="s">
        <v>685</v>
      </c>
    </row>
    <row r="8" spans="1:13" s="55" customFormat="1" ht="144" customHeight="1">
      <c r="A8" s="137"/>
      <c r="B8" s="199" t="s">
        <v>833</v>
      </c>
      <c r="C8" s="125"/>
      <c r="D8" s="125"/>
      <c r="E8" s="125"/>
      <c r="F8" s="125"/>
      <c r="G8" s="125"/>
      <c r="H8" s="125"/>
      <c r="I8" s="125"/>
      <c r="J8" s="200"/>
      <c r="K8" s="201"/>
      <c r="L8" s="202"/>
      <c r="M8" s="130" t="s">
        <v>685</v>
      </c>
    </row>
    <row r="9" spans="1:13" ht="60.75" customHeight="1">
      <c r="B9" s="131" t="s">
        <v>704</v>
      </c>
      <c r="C9" s="125">
        <v>4</v>
      </c>
      <c r="D9" s="125" t="s">
        <v>705</v>
      </c>
      <c r="E9" s="125">
        <v>220</v>
      </c>
      <c r="F9" s="126" t="s">
        <v>706</v>
      </c>
      <c r="G9" s="125" t="s">
        <v>707</v>
      </c>
      <c r="H9" s="125" t="s">
        <v>708</v>
      </c>
      <c r="I9" s="126" t="s">
        <v>834</v>
      </c>
      <c r="J9" s="125" t="s">
        <v>710</v>
      </c>
      <c r="K9" s="125" t="s">
        <v>711</v>
      </c>
      <c r="L9" s="132"/>
      <c r="M9" s="130" t="s">
        <v>685</v>
      </c>
    </row>
    <row r="10" spans="1:13" ht="132" customHeight="1">
      <c r="B10" s="203"/>
      <c r="C10" s="125">
        <v>5</v>
      </c>
      <c r="D10" s="125" t="s">
        <v>712</v>
      </c>
      <c r="E10" s="125">
        <v>15</v>
      </c>
      <c r="F10" s="126" t="s">
        <v>713</v>
      </c>
      <c r="G10" s="125" t="s">
        <v>10</v>
      </c>
      <c r="H10" s="125" t="s">
        <v>714</v>
      </c>
      <c r="I10" s="126" t="s">
        <v>834</v>
      </c>
      <c r="J10" s="125" t="s">
        <v>715</v>
      </c>
      <c r="K10" s="127" t="s">
        <v>716</v>
      </c>
      <c r="L10" s="126" t="s">
        <v>717</v>
      </c>
      <c r="M10" s="130" t="s">
        <v>685</v>
      </c>
    </row>
    <row r="11" spans="1:13" ht="21" customHeight="1">
      <c r="B11" s="135" t="s">
        <v>718</v>
      </c>
      <c r="C11" s="125"/>
      <c r="D11" s="125"/>
      <c r="E11" s="125"/>
      <c r="F11" s="125"/>
      <c r="G11" s="125"/>
      <c r="H11" s="125"/>
      <c r="I11" s="125"/>
      <c r="J11" s="125"/>
      <c r="K11" s="125"/>
      <c r="L11" s="126"/>
      <c r="M11" s="130"/>
    </row>
    <row r="12" spans="1:13" ht="210.75" customHeight="1">
      <c r="B12" s="131" t="s">
        <v>719</v>
      </c>
      <c r="C12" s="125">
        <v>6</v>
      </c>
      <c r="D12" s="126" t="s">
        <v>712</v>
      </c>
      <c r="E12" s="125">
        <v>105</v>
      </c>
      <c r="F12" s="126" t="s">
        <v>720</v>
      </c>
      <c r="G12" s="125" t="s">
        <v>715</v>
      </c>
      <c r="H12" s="126" t="s">
        <v>835</v>
      </c>
      <c r="I12" s="136"/>
      <c r="J12" s="125" t="s">
        <v>10</v>
      </c>
      <c r="K12" s="126" t="s">
        <v>836</v>
      </c>
      <c r="L12" s="126" t="s">
        <v>723</v>
      </c>
      <c r="M12" s="130" t="s">
        <v>685</v>
      </c>
    </row>
    <row r="13" spans="1:13" ht="75" customHeight="1">
      <c r="B13" s="188" t="s">
        <v>837</v>
      </c>
      <c r="C13" s="125">
        <v>7</v>
      </c>
      <c r="D13" s="126" t="s">
        <v>712</v>
      </c>
      <c r="E13" s="125">
        <v>85</v>
      </c>
      <c r="F13" s="126" t="s">
        <v>835</v>
      </c>
      <c r="G13" s="125" t="s">
        <v>10</v>
      </c>
      <c r="H13" s="126" t="s">
        <v>835</v>
      </c>
      <c r="I13" s="125"/>
      <c r="J13" s="126" t="s">
        <v>838</v>
      </c>
      <c r="K13" s="126" t="s">
        <v>839</v>
      </c>
      <c r="L13" s="132"/>
      <c r="M13" s="130" t="s">
        <v>685</v>
      </c>
    </row>
    <row r="14" spans="1:13" ht="94.5" customHeight="1">
      <c r="B14" s="137"/>
      <c r="C14" s="125">
        <v>8</v>
      </c>
      <c r="D14" s="126" t="s">
        <v>712</v>
      </c>
      <c r="E14" s="125" t="s">
        <v>727</v>
      </c>
      <c r="F14" s="126" t="s">
        <v>728</v>
      </c>
      <c r="G14" s="125" t="s">
        <v>10</v>
      </c>
      <c r="H14" s="126" t="s">
        <v>728</v>
      </c>
      <c r="I14" s="125"/>
      <c r="J14" s="125" t="s">
        <v>729</v>
      </c>
      <c r="K14" s="126" t="s">
        <v>730</v>
      </c>
      <c r="L14" s="132" t="s">
        <v>731</v>
      </c>
      <c r="M14" s="130" t="s">
        <v>685</v>
      </c>
    </row>
    <row r="15" spans="1:13" ht="94.5" customHeight="1">
      <c r="B15" s="137"/>
      <c r="C15" s="125">
        <v>9</v>
      </c>
      <c r="D15" s="125" t="s">
        <v>732</v>
      </c>
      <c r="E15" s="125"/>
      <c r="F15" s="126" t="s">
        <v>733</v>
      </c>
      <c r="G15" s="125" t="s">
        <v>729</v>
      </c>
      <c r="H15" s="126" t="s">
        <v>733</v>
      </c>
      <c r="I15" s="125"/>
      <c r="J15" s="125" t="s">
        <v>729</v>
      </c>
      <c r="K15" s="126" t="s">
        <v>734</v>
      </c>
      <c r="L15" s="138" t="s">
        <v>840</v>
      </c>
      <c r="M15" s="130" t="s">
        <v>736</v>
      </c>
    </row>
    <row r="16" spans="1:13" ht="94.5" customHeight="1">
      <c r="B16" s="137"/>
      <c r="C16" s="125">
        <v>10</v>
      </c>
      <c r="D16" s="125" t="s">
        <v>732</v>
      </c>
      <c r="E16" s="125"/>
      <c r="F16" s="126" t="s">
        <v>737</v>
      </c>
      <c r="G16" s="125" t="s">
        <v>729</v>
      </c>
      <c r="H16" s="126" t="s">
        <v>737</v>
      </c>
      <c r="I16" s="125"/>
      <c r="J16" s="125" t="s">
        <v>729</v>
      </c>
      <c r="K16" s="126" t="s">
        <v>738</v>
      </c>
      <c r="L16" s="138" t="s">
        <v>841</v>
      </c>
      <c r="M16" s="130" t="s">
        <v>736</v>
      </c>
    </row>
    <row r="17" spans="1:13" ht="113.25" customHeight="1">
      <c r="B17" s="188" t="s">
        <v>837</v>
      </c>
      <c r="C17" s="125">
        <v>11</v>
      </c>
      <c r="D17" s="126" t="s">
        <v>712</v>
      </c>
      <c r="E17" s="125" t="s">
        <v>727</v>
      </c>
      <c r="F17" s="126" t="s">
        <v>740</v>
      </c>
      <c r="G17" s="125" t="s">
        <v>10</v>
      </c>
      <c r="H17" s="126" t="s">
        <v>741</v>
      </c>
      <c r="I17" s="125"/>
      <c r="J17" s="126" t="s">
        <v>842</v>
      </c>
      <c r="K17" s="126" t="s">
        <v>843</v>
      </c>
      <c r="L17" s="138" t="s">
        <v>744</v>
      </c>
      <c r="M17" s="130" t="s">
        <v>685</v>
      </c>
    </row>
    <row r="18" spans="1:13" ht="94.5" customHeight="1">
      <c r="B18" s="188" t="s">
        <v>837</v>
      </c>
      <c r="C18" s="125">
        <v>12</v>
      </c>
      <c r="D18" s="125" t="s">
        <v>732</v>
      </c>
      <c r="E18" s="125"/>
      <c r="F18" s="126" t="s">
        <v>740</v>
      </c>
      <c r="G18" s="125" t="s">
        <v>742</v>
      </c>
      <c r="H18" s="126" t="s">
        <v>741</v>
      </c>
      <c r="I18" s="125"/>
      <c r="J18" s="126" t="s">
        <v>842</v>
      </c>
      <c r="K18" s="126" t="s">
        <v>844</v>
      </c>
      <c r="L18" s="138" t="s">
        <v>845</v>
      </c>
      <c r="M18" s="130" t="s">
        <v>736</v>
      </c>
    </row>
    <row r="19" spans="1:13" ht="113.25" customHeight="1">
      <c r="B19" s="188" t="s">
        <v>837</v>
      </c>
      <c r="C19" s="125">
        <v>13</v>
      </c>
      <c r="D19" s="126" t="s">
        <v>712</v>
      </c>
      <c r="E19" s="125" t="s">
        <v>727</v>
      </c>
      <c r="F19" s="126" t="s">
        <v>846</v>
      </c>
      <c r="G19" s="125" t="s">
        <v>10</v>
      </c>
      <c r="H19" s="126" t="s">
        <v>847</v>
      </c>
      <c r="I19" s="125"/>
      <c r="J19" s="126" t="s">
        <v>842</v>
      </c>
      <c r="K19" s="126" t="s">
        <v>848</v>
      </c>
      <c r="L19" s="138" t="s">
        <v>849</v>
      </c>
      <c r="M19" s="130" t="s">
        <v>685</v>
      </c>
    </row>
    <row r="20" spans="1:13" ht="94.5" customHeight="1">
      <c r="B20" s="188" t="s">
        <v>837</v>
      </c>
      <c r="C20" s="125">
        <v>14</v>
      </c>
      <c r="D20" s="125" t="s">
        <v>732</v>
      </c>
      <c r="E20" s="125"/>
      <c r="F20" s="126" t="s">
        <v>846</v>
      </c>
      <c r="G20" s="125" t="s">
        <v>742</v>
      </c>
      <c r="H20" s="126" t="s">
        <v>847</v>
      </c>
      <c r="I20" s="125"/>
      <c r="J20" s="126" t="s">
        <v>842</v>
      </c>
      <c r="K20" s="126" t="s">
        <v>850</v>
      </c>
      <c r="L20" s="138" t="s">
        <v>851</v>
      </c>
      <c r="M20" s="130" t="s">
        <v>736</v>
      </c>
    </row>
    <row r="21" spans="1:13" ht="149.25" customHeight="1">
      <c r="B21" s="180" t="s">
        <v>747</v>
      </c>
      <c r="C21" s="125">
        <v>15</v>
      </c>
      <c r="D21" s="125"/>
      <c r="E21" s="125"/>
      <c r="F21" s="125"/>
      <c r="G21" s="125" t="s">
        <v>748</v>
      </c>
      <c r="H21" s="125"/>
      <c r="I21" s="125"/>
      <c r="J21" s="125" t="s">
        <v>748</v>
      </c>
      <c r="K21" s="125" t="s">
        <v>749</v>
      </c>
      <c r="L21" s="138" t="s">
        <v>852</v>
      </c>
      <c r="M21" s="130" t="s">
        <v>736</v>
      </c>
    </row>
    <row r="22" spans="1:13" ht="69" customHeight="1">
      <c r="B22" s="137"/>
      <c r="C22" s="125">
        <v>16</v>
      </c>
      <c r="D22" s="125" t="s">
        <v>732</v>
      </c>
      <c r="E22" s="125">
        <v>115</v>
      </c>
      <c r="F22" s="125" t="s">
        <v>751</v>
      </c>
      <c r="G22" s="125" t="s">
        <v>715</v>
      </c>
      <c r="H22" s="125" t="s">
        <v>752</v>
      </c>
      <c r="I22" s="125"/>
      <c r="J22" s="125" t="s">
        <v>753</v>
      </c>
      <c r="K22" s="125" t="s">
        <v>754</v>
      </c>
      <c r="L22" s="132"/>
      <c r="M22" s="130" t="s">
        <v>685</v>
      </c>
    </row>
    <row r="23" spans="1:13" ht="277.5" customHeight="1">
      <c r="B23" s="131" t="s">
        <v>755</v>
      </c>
      <c r="C23" s="125">
        <v>17</v>
      </c>
      <c r="D23" s="125" t="s">
        <v>756</v>
      </c>
      <c r="E23" s="125">
        <v>75</v>
      </c>
      <c r="F23" s="126" t="s">
        <v>853</v>
      </c>
      <c r="G23" s="125" t="s">
        <v>753</v>
      </c>
      <c r="H23" s="126" t="s">
        <v>758</v>
      </c>
      <c r="I23" s="125"/>
      <c r="J23" s="125" t="s">
        <v>710</v>
      </c>
      <c r="K23" s="125" t="s">
        <v>759</v>
      </c>
      <c r="L23" s="126" t="s">
        <v>723</v>
      </c>
      <c r="M23" s="130" t="s">
        <v>685</v>
      </c>
    </row>
    <row r="24" spans="1:13" ht="100.5" customHeight="1">
      <c r="B24" s="131" t="s">
        <v>760</v>
      </c>
      <c r="C24" s="125">
        <v>18</v>
      </c>
      <c r="D24" s="125" t="s">
        <v>756</v>
      </c>
      <c r="E24" s="125">
        <v>80</v>
      </c>
      <c r="F24" s="126" t="s">
        <v>758</v>
      </c>
      <c r="G24" s="125" t="s">
        <v>10</v>
      </c>
      <c r="H24" s="126" t="s">
        <v>758</v>
      </c>
      <c r="I24" s="125"/>
      <c r="J24" s="125" t="s">
        <v>729</v>
      </c>
      <c r="K24" s="126" t="s">
        <v>761</v>
      </c>
      <c r="L24" s="138"/>
      <c r="M24" s="130" t="s">
        <v>685</v>
      </c>
    </row>
    <row r="25" spans="1:13" ht="104.25" customHeight="1">
      <c r="B25" s="137"/>
      <c r="C25" s="125">
        <v>19</v>
      </c>
      <c r="D25" s="126" t="s">
        <v>756</v>
      </c>
      <c r="E25" s="125" t="s">
        <v>727</v>
      </c>
      <c r="F25" s="126" t="s">
        <v>762</v>
      </c>
      <c r="G25" s="125" t="s">
        <v>10</v>
      </c>
      <c r="H25" s="126" t="s">
        <v>762</v>
      </c>
      <c r="I25" s="125"/>
      <c r="J25" s="125" t="s">
        <v>729</v>
      </c>
      <c r="K25" s="126" t="s">
        <v>763</v>
      </c>
      <c r="L25" s="138" t="s">
        <v>764</v>
      </c>
      <c r="M25" s="130" t="s">
        <v>685</v>
      </c>
    </row>
    <row r="26" spans="1:13" ht="104.25" customHeight="1">
      <c r="B26" s="137"/>
      <c r="C26" s="125">
        <v>20</v>
      </c>
      <c r="D26" s="126" t="s">
        <v>756</v>
      </c>
      <c r="E26" s="125"/>
      <c r="F26" s="126" t="s">
        <v>765</v>
      </c>
      <c r="G26" s="125" t="s">
        <v>729</v>
      </c>
      <c r="H26" s="126" t="s">
        <v>765</v>
      </c>
      <c r="I26" s="125"/>
      <c r="J26" s="125" t="s">
        <v>729</v>
      </c>
      <c r="K26" s="126" t="s">
        <v>766</v>
      </c>
      <c r="L26" s="138" t="s">
        <v>854</v>
      </c>
      <c r="M26" s="130" t="s">
        <v>736</v>
      </c>
    </row>
    <row r="27" spans="1:13" ht="104.25" customHeight="1">
      <c r="B27" s="137"/>
      <c r="C27" s="125">
        <v>21</v>
      </c>
      <c r="D27" s="126" t="s">
        <v>756</v>
      </c>
      <c r="E27" s="125"/>
      <c r="F27" s="126" t="s">
        <v>768</v>
      </c>
      <c r="G27" s="125" t="s">
        <v>729</v>
      </c>
      <c r="H27" s="126" t="s">
        <v>768</v>
      </c>
      <c r="I27" s="125"/>
      <c r="J27" s="125" t="s">
        <v>729</v>
      </c>
      <c r="K27" s="126" t="s">
        <v>769</v>
      </c>
      <c r="L27" s="138" t="s">
        <v>855</v>
      </c>
      <c r="M27" s="130" t="s">
        <v>736</v>
      </c>
    </row>
    <row r="28" spans="1:13" ht="104.25" customHeight="1">
      <c r="B28" s="137"/>
      <c r="C28" s="125">
        <v>22</v>
      </c>
      <c r="D28" s="126" t="s">
        <v>756</v>
      </c>
      <c r="E28" s="125"/>
      <c r="F28" s="126" t="s">
        <v>771</v>
      </c>
      <c r="G28" s="125" t="s">
        <v>729</v>
      </c>
      <c r="H28" s="126" t="s">
        <v>771</v>
      </c>
      <c r="I28" s="125"/>
      <c r="J28" s="125" t="s">
        <v>729</v>
      </c>
      <c r="K28" s="126" t="s">
        <v>772</v>
      </c>
      <c r="L28" s="138" t="s">
        <v>856</v>
      </c>
      <c r="M28" s="130" t="s">
        <v>736</v>
      </c>
    </row>
    <row r="29" spans="1:13" ht="104.25" customHeight="1">
      <c r="B29" s="137"/>
      <c r="C29" s="125">
        <v>23</v>
      </c>
      <c r="D29" s="126" t="s">
        <v>756</v>
      </c>
      <c r="E29" s="125"/>
      <c r="F29" s="126" t="s">
        <v>774</v>
      </c>
      <c r="G29" s="125" t="s">
        <v>729</v>
      </c>
      <c r="H29" s="126" t="s">
        <v>774</v>
      </c>
      <c r="I29" s="125"/>
      <c r="J29" s="125" t="s">
        <v>729</v>
      </c>
      <c r="K29" s="126" t="s">
        <v>775</v>
      </c>
      <c r="L29" s="138" t="s">
        <v>857</v>
      </c>
      <c r="M29" s="130" t="s">
        <v>736</v>
      </c>
    </row>
    <row r="30" spans="1:13" ht="104.25" customHeight="1">
      <c r="B30" s="137"/>
      <c r="C30" s="125">
        <v>24</v>
      </c>
      <c r="D30" s="126" t="s">
        <v>756</v>
      </c>
      <c r="E30" s="125"/>
      <c r="F30" s="126" t="s">
        <v>777</v>
      </c>
      <c r="G30" s="125" t="s">
        <v>729</v>
      </c>
      <c r="H30" s="126" t="s">
        <v>777</v>
      </c>
      <c r="I30" s="125"/>
      <c r="J30" s="125" t="s">
        <v>729</v>
      </c>
      <c r="K30" s="126" t="s">
        <v>778</v>
      </c>
      <c r="L30" s="138" t="s">
        <v>858</v>
      </c>
      <c r="M30" s="130" t="s">
        <v>736</v>
      </c>
    </row>
    <row r="31" spans="1:13" ht="116.25" customHeight="1">
      <c r="B31" s="131" t="s">
        <v>780</v>
      </c>
      <c r="C31" s="125">
        <v>25</v>
      </c>
      <c r="D31" s="125"/>
      <c r="E31" s="125"/>
      <c r="F31" s="125"/>
      <c r="G31" s="125" t="s">
        <v>748</v>
      </c>
      <c r="H31" s="125"/>
      <c r="I31" s="125"/>
      <c r="J31" s="125" t="s">
        <v>748</v>
      </c>
      <c r="K31" s="125" t="s">
        <v>781</v>
      </c>
      <c r="L31" s="138" t="s">
        <v>859</v>
      </c>
      <c r="M31" s="130" t="s">
        <v>736</v>
      </c>
    </row>
    <row r="32" spans="1:13" s="55" customFormat="1" ht="158.25" customHeight="1">
      <c r="A32" s="197"/>
      <c r="B32" s="179" t="s">
        <v>860</v>
      </c>
      <c r="C32" s="125">
        <v>26</v>
      </c>
      <c r="D32" s="125"/>
      <c r="E32" s="125"/>
      <c r="F32" s="125"/>
      <c r="G32" s="125"/>
      <c r="H32" s="125"/>
      <c r="I32" s="125"/>
      <c r="J32" s="198"/>
      <c r="K32" s="126" t="s">
        <v>861</v>
      </c>
      <c r="L32" s="132"/>
      <c r="M32" s="130" t="s">
        <v>685</v>
      </c>
    </row>
    <row r="33" spans="1:13" s="55" customFormat="1" ht="121.5" customHeight="1">
      <c r="A33" s="137"/>
      <c r="B33" s="199" t="s">
        <v>862</v>
      </c>
      <c r="C33" s="125"/>
      <c r="D33" s="125"/>
      <c r="E33" s="125"/>
      <c r="F33" s="125"/>
      <c r="G33" s="125"/>
      <c r="H33" s="125"/>
      <c r="I33" s="125"/>
      <c r="J33" s="200"/>
      <c r="K33" s="201"/>
      <c r="L33" s="202"/>
      <c r="M33" s="130" t="s">
        <v>685</v>
      </c>
    </row>
    <row r="34" spans="1:13" ht="60.75" customHeight="1">
      <c r="B34" s="131" t="s">
        <v>704</v>
      </c>
      <c r="C34" s="125">
        <v>27</v>
      </c>
      <c r="D34" s="125" t="s">
        <v>705</v>
      </c>
      <c r="E34" s="125">
        <v>220</v>
      </c>
      <c r="F34" s="126" t="s">
        <v>706</v>
      </c>
      <c r="G34" s="125" t="s">
        <v>707</v>
      </c>
      <c r="H34" s="125" t="s">
        <v>708</v>
      </c>
      <c r="I34" s="126" t="s">
        <v>834</v>
      </c>
      <c r="J34" s="125" t="s">
        <v>710</v>
      </c>
      <c r="K34" s="125" t="s">
        <v>787</v>
      </c>
      <c r="L34" s="132"/>
      <c r="M34" s="130" t="s">
        <v>685</v>
      </c>
    </row>
    <row r="35" spans="1:13" ht="132" customHeight="1">
      <c r="B35" s="203"/>
      <c r="C35" s="125">
        <v>28</v>
      </c>
      <c r="D35" s="125" t="s">
        <v>712</v>
      </c>
      <c r="E35" s="125">
        <v>15</v>
      </c>
      <c r="F35" s="126" t="s">
        <v>713</v>
      </c>
      <c r="G35" s="125" t="s">
        <v>10</v>
      </c>
      <c r="H35" s="125" t="s">
        <v>714</v>
      </c>
      <c r="I35" s="126" t="s">
        <v>834</v>
      </c>
      <c r="J35" s="125" t="s">
        <v>715</v>
      </c>
      <c r="K35" s="127" t="s">
        <v>716</v>
      </c>
      <c r="L35" s="126" t="s">
        <v>788</v>
      </c>
      <c r="M35" s="130" t="s">
        <v>685</v>
      </c>
    </row>
    <row r="36" spans="1:13" ht="21" customHeight="1">
      <c r="B36" s="135" t="s">
        <v>718</v>
      </c>
      <c r="C36" s="125"/>
      <c r="D36" s="125"/>
      <c r="E36" s="125"/>
      <c r="F36" s="125"/>
      <c r="G36" s="125"/>
      <c r="H36" s="125"/>
      <c r="I36" s="125"/>
      <c r="J36" s="125"/>
      <c r="K36" s="125"/>
      <c r="L36" s="126"/>
      <c r="M36" s="130"/>
    </row>
    <row r="37" spans="1:13" ht="252.75" customHeight="1">
      <c r="B37" s="131" t="s">
        <v>719</v>
      </c>
      <c r="C37" s="125">
        <v>29</v>
      </c>
      <c r="D37" s="126" t="s">
        <v>712</v>
      </c>
      <c r="E37" s="125">
        <v>105</v>
      </c>
      <c r="F37" s="126" t="s">
        <v>720</v>
      </c>
      <c r="G37" s="125" t="s">
        <v>715</v>
      </c>
      <c r="H37" s="126" t="s">
        <v>835</v>
      </c>
      <c r="I37" s="136"/>
      <c r="J37" s="125" t="s">
        <v>10</v>
      </c>
      <c r="K37" s="126" t="s">
        <v>836</v>
      </c>
      <c r="L37" s="126" t="s">
        <v>723</v>
      </c>
      <c r="M37" s="130" t="s">
        <v>685</v>
      </c>
    </row>
    <row r="38" spans="1:13" ht="75" customHeight="1">
      <c r="B38" s="188" t="s">
        <v>837</v>
      </c>
      <c r="C38" s="125">
        <v>30</v>
      </c>
      <c r="D38" s="126" t="s">
        <v>712</v>
      </c>
      <c r="E38" s="125">
        <v>85</v>
      </c>
      <c r="F38" s="126" t="s">
        <v>835</v>
      </c>
      <c r="G38" s="125" t="s">
        <v>10</v>
      </c>
      <c r="H38" s="126" t="s">
        <v>835</v>
      </c>
      <c r="I38" s="125"/>
      <c r="J38" s="126" t="s">
        <v>838</v>
      </c>
      <c r="K38" s="126" t="s">
        <v>839</v>
      </c>
      <c r="L38" s="132"/>
      <c r="M38" s="130" t="s">
        <v>685</v>
      </c>
    </row>
    <row r="39" spans="1:13" ht="94.5" customHeight="1">
      <c r="B39" s="137"/>
      <c r="C39" s="125">
        <v>31</v>
      </c>
      <c r="D39" s="126" t="s">
        <v>712</v>
      </c>
      <c r="E39" s="125" t="s">
        <v>727</v>
      </c>
      <c r="F39" s="126" t="s">
        <v>728</v>
      </c>
      <c r="G39" s="125" t="s">
        <v>10</v>
      </c>
      <c r="H39" s="126" t="s">
        <v>728</v>
      </c>
      <c r="I39" s="125"/>
      <c r="J39" s="125" t="s">
        <v>729</v>
      </c>
      <c r="K39" s="126" t="s">
        <v>730</v>
      </c>
      <c r="L39" s="132" t="s">
        <v>731</v>
      </c>
      <c r="M39" s="130" t="s">
        <v>685</v>
      </c>
    </row>
    <row r="40" spans="1:13" ht="94.5" customHeight="1">
      <c r="B40" s="137"/>
      <c r="C40" s="125">
        <v>32</v>
      </c>
      <c r="D40" s="125" t="s">
        <v>732</v>
      </c>
      <c r="E40" s="125"/>
      <c r="F40" s="126" t="s">
        <v>863</v>
      </c>
      <c r="G40" s="125" t="s">
        <v>729</v>
      </c>
      <c r="H40" s="126" t="s">
        <v>733</v>
      </c>
      <c r="I40" s="125"/>
      <c r="J40" s="125" t="s">
        <v>729</v>
      </c>
      <c r="K40" s="126" t="s">
        <v>864</v>
      </c>
      <c r="L40" s="138" t="s">
        <v>865</v>
      </c>
      <c r="M40" s="130" t="s">
        <v>736</v>
      </c>
    </row>
    <row r="41" spans="1:13" ht="94.5" customHeight="1">
      <c r="B41" s="137"/>
      <c r="C41" s="125">
        <v>33</v>
      </c>
      <c r="D41" s="125" t="s">
        <v>732</v>
      </c>
      <c r="E41" s="125"/>
      <c r="F41" s="126" t="s">
        <v>866</v>
      </c>
      <c r="G41" s="125" t="s">
        <v>729</v>
      </c>
      <c r="H41" s="126" t="s">
        <v>737</v>
      </c>
      <c r="I41" s="125"/>
      <c r="J41" s="125" t="s">
        <v>729</v>
      </c>
      <c r="K41" s="126" t="s">
        <v>867</v>
      </c>
      <c r="L41" s="138" t="s">
        <v>868</v>
      </c>
      <c r="M41" s="130" t="s">
        <v>736</v>
      </c>
    </row>
    <row r="42" spans="1:13" ht="113.25" customHeight="1">
      <c r="B42" s="188" t="s">
        <v>837</v>
      </c>
      <c r="C42" s="125">
        <v>34</v>
      </c>
      <c r="D42" s="126" t="s">
        <v>712</v>
      </c>
      <c r="E42" s="125" t="s">
        <v>727</v>
      </c>
      <c r="F42" s="126" t="s">
        <v>740</v>
      </c>
      <c r="G42" s="125" t="s">
        <v>10</v>
      </c>
      <c r="H42" s="126" t="s">
        <v>741</v>
      </c>
      <c r="I42" s="125"/>
      <c r="J42" s="125" t="s">
        <v>869</v>
      </c>
      <c r="K42" s="126" t="s">
        <v>870</v>
      </c>
      <c r="L42" s="138" t="s">
        <v>744</v>
      </c>
      <c r="M42" s="130" t="s">
        <v>685</v>
      </c>
    </row>
    <row r="43" spans="1:13" ht="94.5" customHeight="1">
      <c r="B43" s="188" t="s">
        <v>837</v>
      </c>
      <c r="C43" s="125">
        <v>35</v>
      </c>
      <c r="D43" s="125" t="s">
        <v>732</v>
      </c>
      <c r="E43" s="125"/>
      <c r="F43" s="126" t="s">
        <v>871</v>
      </c>
      <c r="G43" s="125" t="s">
        <v>742</v>
      </c>
      <c r="H43" s="126" t="s">
        <v>741</v>
      </c>
      <c r="I43" s="125"/>
      <c r="J43" s="125" t="s">
        <v>742</v>
      </c>
      <c r="K43" s="126" t="s">
        <v>872</v>
      </c>
      <c r="L43" s="138" t="s">
        <v>873</v>
      </c>
      <c r="M43" s="130" t="s">
        <v>736</v>
      </c>
    </row>
    <row r="44" spans="1:13" ht="113.25" customHeight="1">
      <c r="B44" s="188" t="s">
        <v>837</v>
      </c>
      <c r="C44" s="125">
        <v>36</v>
      </c>
      <c r="D44" s="126" t="s">
        <v>712</v>
      </c>
      <c r="E44" s="125" t="s">
        <v>727</v>
      </c>
      <c r="F44" s="126" t="s">
        <v>846</v>
      </c>
      <c r="G44" s="125" t="s">
        <v>10</v>
      </c>
      <c r="H44" s="126" t="s">
        <v>847</v>
      </c>
      <c r="I44" s="125"/>
      <c r="J44" s="126" t="s">
        <v>842</v>
      </c>
      <c r="K44" s="126" t="s">
        <v>848</v>
      </c>
      <c r="L44" s="138" t="s">
        <v>849</v>
      </c>
      <c r="M44" s="130" t="s">
        <v>685</v>
      </c>
    </row>
    <row r="45" spans="1:13" ht="94.5" customHeight="1">
      <c r="B45" s="188" t="s">
        <v>837</v>
      </c>
      <c r="C45" s="125">
        <v>37</v>
      </c>
      <c r="D45" s="125" t="s">
        <v>732</v>
      </c>
      <c r="E45" s="125"/>
      <c r="F45" s="126" t="s">
        <v>846</v>
      </c>
      <c r="G45" s="125" t="s">
        <v>742</v>
      </c>
      <c r="H45" s="126" t="s">
        <v>847</v>
      </c>
      <c r="I45" s="125"/>
      <c r="J45" s="126" t="s">
        <v>842</v>
      </c>
      <c r="K45" s="126" t="s">
        <v>874</v>
      </c>
      <c r="L45" s="138" t="s">
        <v>875</v>
      </c>
      <c r="M45" s="130" t="s">
        <v>736</v>
      </c>
    </row>
    <row r="46" spans="1:13" ht="75" customHeight="1">
      <c r="B46" s="131" t="s">
        <v>747</v>
      </c>
      <c r="C46" s="125">
        <v>38</v>
      </c>
      <c r="D46" s="125"/>
      <c r="E46" s="125"/>
      <c r="F46" s="126" t="s">
        <v>876</v>
      </c>
      <c r="G46" s="125" t="s">
        <v>748</v>
      </c>
      <c r="H46" s="125"/>
      <c r="I46" s="125"/>
      <c r="J46" s="125" t="s">
        <v>748</v>
      </c>
      <c r="K46" s="125" t="s">
        <v>749</v>
      </c>
      <c r="L46" s="138" t="s">
        <v>877</v>
      </c>
      <c r="M46" s="130" t="s">
        <v>736</v>
      </c>
    </row>
    <row r="47" spans="1:13" ht="69" customHeight="1">
      <c r="B47" s="137"/>
      <c r="C47" s="125">
        <v>39</v>
      </c>
      <c r="D47" s="125" t="s">
        <v>732</v>
      </c>
      <c r="E47" s="125">
        <v>115</v>
      </c>
      <c r="F47" s="125" t="s">
        <v>751</v>
      </c>
      <c r="G47" s="125" t="s">
        <v>715</v>
      </c>
      <c r="H47" s="125" t="s">
        <v>752</v>
      </c>
      <c r="I47" s="125"/>
      <c r="J47" s="125" t="s">
        <v>753</v>
      </c>
      <c r="K47" s="125" t="s">
        <v>754</v>
      </c>
      <c r="L47" s="132"/>
      <c r="M47" s="130" t="s">
        <v>685</v>
      </c>
    </row>
    <row r="48" spans="1:13" ht="100.5" customHeight="1">
      <c r="B48" s="131" t="s">
        <v>755</v>
      </c>
      <c r="C48" s="125">
        <v>40</v>
      </c>
      <c r="D48" s="125" t="s">
        <v>756</v>
      </c>
      <c r="E48" s="125">
        <v>75</v>
      </c>
      <c r="F48" s="126" t="s">
        <v>853</v>
      </c>
      <c r="G48" s="125" t="s">
        <v>753</v>
      </c>
      <c r="H48" s="126" t="s">
        <v>762</v>
      </c>
      <c r="I48" s="125"/>
      <c r="J48" s="125" t="s">
        <v>710</v>
      </c>
      <c r="K48" s="125" t="s">
        <v>800</v>
      </c>
      <c r="L48" s="126" t="s">
        <v>723</v>
      </c>
      <c r="M48" s="130" t="s">
        <v>685</v>
      </c>
    </row>
    <row r="49" spans="1:13" ht="100.5" customHeight="1">
      <c r="B49" s="131" t="s">
        <v>760</v>
      </c>
      <c r="C49" s="125">
        <v>41</v>
      </c>
      <c r="D49" s="125" t="s">
        <v>756</v>
      </c>
      <c r="E49" s="125">
        <v>80</v>
      </c>
      <c r="F49" s="126" t="s">
        <v>762</v>
      </c>
      <c r="G49" s="125" t="s">
        <v>10</v>
      </c>
      <c r="H49" s="126" t="s">
        <v>762</v>
      </c>
      <c r="I49" s="125"/>
      <c r="J49" s="125" t="s">
        <v>729</v>
      </c>
      <c r="K49" s="126" t="s">
        <v>801</v>
      </c>
      <c r="L49" s="138"/>
      <c r="M49" s="130" t="s">
        <v>685</v>
      </c>
    </row>
    <row r="50" spans="1:13" ht="104.25" customHeight="1">
      <c r="B50" s="137"/>
      <c r="C50" s="125">
        <v>42</v>
      </c>
      <c r="D50" s="126" t="s">
        <v>756</v>
      </c>
      <c r="E50" s="125" t="s">
        <v>727</v>
      </c>
      <c r="F50" s="126" t="s">
        <v>762</v>
      </c>
      <c r="G50" s="125" t="s">
        <v>10</v>
      </c>
      <c r="H50" s="126" t="s">
        <v>762</v>
      </c>
      <c r="I50" s="125"/>
      <c r="J50" s="125" t="s">
        <v>729</v>
      </c>
      <c r="K50" s="126" t="s">
        <v>763</v>
      </c>
      <c r="L50" s="138" t="s">
        <v>878</v>
      </c>
      <c r="M50" s="130" t="s">
        <v>685</v>
      </c>
    </row>
    <row r="51" spans="1:13" ht="104.25" customHeight="1">
      <c r="B51" s="137"/>
      <c r="C51" s="125">
        <v>43</v>
      </c>
      <c r="D51" s="126" t="s">
        <v>756</v>
      </c>
      <c r="E51" s="125"/>
      <c r="F51" s="126" t="s">
        <v>879</v>
      </c>
      <c r="G51" s="125" t="s">
        <v>729</v>
      </c>
      <c r="H51" s="126" t="s">
        <v>765</v>
      </c>
      <c r="I51" s="125"/>
      <c r="J51" s="125" t="s">
        <v>729</v>
      </c>
      <c r="K51" s="126" t="s">
        <v>880</v>
      </c>
      <c r="L51" s="138" t="s">
        <v>881</v>
      </c>
      <c r="M51" s="130" t="s">
        <v>736</v>
      </c>
    </row>
    <row r="52" spans="1:13" ht="104.25" customHeight="1">
      <c r="B52" s="137"/>
      <c r="C52" s="125">
        <v>44</v>
      </c>
      <c r="D52" s="126" t="s">
        <v>756</v>
      </c>
      <c r="E52" s="125"/>
      <c r="F52" s="126" t="s">
        <v>882</v>
      </c>
      <c r="G52" s="125" t="s">
        <v>729</v>
      </c>
      <c r="H52" s="126" t="s">
        <v>768</v>
      </c>
      <c r="I52" s="125"/>
      <c r="J52" s="125" t="s">
        <v>729</v>
      </c>
      <c r="K52" s="126" t="s">
        <v>883</v>
      </c>
      <c r="L52" s="138" t="s">
        <v>884</v>
      </c>
      <c r="M52" s="130" t="s">
        <v>736</v>
      </c>
    </row>
    <row r="53" spans="1:13" ht="104.25" customHeight="1">
      <c r="B53" s="137"/>
      <c r="C53" s="125">
        <v>45</v>
      </c>
      <c r="D53" s="126" t="s">
        <v>756</v>
      </c>
      <c r="E53" s="125"/>
      <c r="F53" s="126" t="s">
        <v>885</v>
      </c>
      <c r="G53" s="125" t="s">
        <v>729</v>
      </c>
      <c r="H53" s="126" t="s">
        <v>771</v>
      </c>
      <c r="I53" s="125"/>
      <c r="J53" s="125" t="s">
        <v>729</v>
      </c>
      <c r="K53" s="126" t="s">
        <v>886</v>
      </c>
      <c r="L53" s="138" t="s">
        <v>887</v>
      </c>
      <c r="M53" s="130" t="s">
        <v>736</v>
      </c>
    </row>
    <row r="54" spans="1:13" ht="104.25" customHeight="1">
      <c r="B54" s="137"/>
      <c r="C54" s="125">
        <v>46</v>
      </c>
      <c r="D54" s="126" t="s">
        <v>756</v>
      </c>
      <c r="E54" s="125"/>
      <c r="F54" s="126" t="s">
        <v>888</v>
      </c>
      <c r="G54" s="125" t="s">
        <v>729</v>
      </c>
      <c r="H54" s="126" t="s">
        <v>774</v>
      </c>
      <c r="I54" s="125"/>
      <c r="J54" s="125" t="s">
        <v>729</v>
      </c>
      <c r="K54" s="126" t="s">
        <v>889</v>
      </c>
      <c r="L54" s="138" t="s">
        <v>890</v>
      </c>
      <c r="M54" s="130" t="s">
        <v>736</v>
      </c>
    </row>
    <row r="55" spans="1:13" ht="104.25" customHeight="1">
      <c r="B55" s="137"/>
      <c r="C55" s="125">
        <v>47</v>
      </c>
      <c r="D55" s="126" t="s">
        <v>756</v>
      </c>
      <c r="E55" s="125"/>
      <c r="F55" s="126" t="s">
        <v>891</v>
      </c>
      <c r="G55" s="125" t="s">
        <v>729</v>
      </c>
      <c r="H55" s="126" t="s">
        <v>777</v>
      </c>
      <c r="I55" s="125"/>
      <c r="J55" s="125" t="s">
        <v>729</v>
      </c>
      <c r="K55" s="126" t="s">
        <v>892</v>
      </c>
      <c r="L55" s="138" t="s">
        <v>893</v>
      </c>
      <c r="M55" s="130" t="s">
        <v>736</v>
      </c>
    </row>
    <row r="56" spans="1:13" ht="75" customHeight="1">
      <c r="B56" s="131" t="s">
        <v>780</v>
      </c>
      <c r="C56" s="125">
        <v>48</v>
      </c>
      <c r="D56" s="125"/>
      <c r="E56" s="125"/>
      <c r="F56" s="126" t="s">
        <v>894</v>
      </c>
      <c r="G56" s="125" t="s">
        <v>748</v>
      </c>
      <c r="H56" s="125"/>
      <c r="I56" s="125"/>
      <c r="J56" s="125" t="s">
        <v>748</v>
      </c>
      <c r="K56" s="125" t="s">
        <v>781</v>
      </c>
      <c r="L56" s="138" t="s">
        <v>895</v>
      </c>
      <c r="M56" s="130" t="s">
        <v>736</v>
      </c>
    </row>
    <row r="57" spans="1:13" s="55" customFormat="1" ht="158.25" customHeight="1">
      <c r="A57" s="197"/>
      <c r="B57" s="179" t="s">
        <v>896</v>
      </c>
      <c r="C57" s="125">
        <v>49</v>
      </c>
      <c r="D57" s="125"/>
      <c r="E57" s="125"/>
      <c r="F57" s="125"/>
      <c r="G57" s="125"/>
      <c r="H57" s="125"/>
      <c r="I57" s="125"/>
      <c r="J57" s="198"/>
      <c r="K57" s="126" t="s">
        <v>897</v>
      </c>
      <c r="L57" s="132"/>
      <c r="M57" s="130" t="s">
        <v>685</v>
      </c>
    </row>
    <row r="58" spans="1:13" s="55" customFormat="1" ht="74.25" customHeight="1">
      <c r="A58" s="137"/>
      <c r="B58" s="199" t="s">
        <v>898</v>
      </c>
      <c r="C58" s="125"/>
      <c r="D58" s="125"/>
      <c r="E58" s="125"/>
      <c r="F58" s="125"/>
      <c r="G58" s="125"/>
      <c r="H58" s="125"/>
      <c r="I58" s="125"/>
      <c r="J58" s="200"/>
      <c r="K58" s="201"/>
      <c r="L58" s="202"/>
      <c r="M58" s="130" t="s">
        <v>685</v>
      </c>
    </row>
    <row r="59" spans="1:13" ht="60.75" customHeight="1">
      <c r="B59" s="131" t="s">
        <v>704</v>
      </c>
      <c r="C59" s="125">
        <v>50</v>
      </c>
      <c r="D59" s="125" t="s">
        <v>705</v>
      </c>
      <c r="E59" s="125">
        <v>220</v>
      </c>
      <c r="F59" s="126" t="s">
        <v>706</v>
      </c>
      <c r="G59" s="125" t="s">
        <v>707</v>
      </c>
      <c r="H59" s="125" t="s">
        <v>708</v>
      </c>
      <c r="I59" s="126" t="s">
        <v>834</v>
      </c>
      <c r="J59" s="125" t="s">
        <v>710</v>
      </c>
      <c r="K59" s="125" t="s">
        <v>824</v>
      </c>
      <c r="L59" s="132"/>
      <c r="M59" s="130" t="s">
        <v>685</v>
      </c>
    </row>
    <row r="60" spans="1:13" ht="132" customHeight="1">
      <c r="B60" s="203"/>
      <c r="C60" s="125">
        <v>51</v>
      </c>
      <c r="D60" s="125" t="s">
        <v>712</v>
      </c>
      <c r="E60" s="125">
        <v>15</v>
      </c>
      <c r="F60" s="126" t="s">
        <v>713</v>
      </c>
      <c r="G60" s="125" t="s">
        <v>10</v>
      </c>
      <c r="H60" s="125" t="s">
        <v>714</v>
      </c>
      <c r="I60" s="126" t="s">
        <v>834</v>
      </c>
      <c r="J60" s="125" t="s">
        <v>715</v>
      </c>
      <c r="K60" s="127" t="s">
        <v>716</v>
      </c>
      <c r="L60" s="126" t="s">
        <v>717</v>
      </c>
      <c r="M60" s="130" t="s">
        <v>685</v>
      </c>
    </row>
    <row r="61" spans="1:13" ht="21" customHeight="1">
      <c r="B61" s="135" t="s">
        <v>718</v>
      </c>
      <c r="C61" s="125"/>
      <c r="D61" s="125"/>
      <c r="E61" s="125"/>
      <c r="F61" s="125"/>
      <c r="G61" s="125"/>
      <c r="H61" s="125"/>
      <c r="I61" s="125"/>
      <c r="J61" s="125"/>
      <c r="K61" s="125"/>
      <c r="L61" s="126"/>
      <c r="M61" s="130"/>
    </row>
    <row r="62" spans="1:13" ht="96.75" customHeight="1">
      <c r="B62" s="131" t="s">
        <v>719</v>
      </c>
      <c r="C62" s="125">
        <v>52</v>
      </c>
      <c r="D62" s="126" t="s">
        <v>712</v>
      </c>
      <c r="E62" s="125">
        <v>105</v>
      </c>
      <c r="F62" s="126" t="s">
        <v>720</v>
      </c>
      <c r="G62" s="125" t="s">
        <v>715</v>
      </c>
      <c r="H62" s="126" t="s">
        <v>835</v>
      </c>
      <c r="I62" s="136"/>
      <c r="J62" s="125" t="s">
        <v>10</v>
      </c>
      <c r="K62" s="126" t="s">
        <v>836</v>
      </c>
      <c r="L62" s="126" t="s">
        <v>723</v>
      </c>
      <c r="M62" s="130" t="s">
        <v>685</v>
      </c>
    </row>
    <row r="63" spans="1:13" ht="75" customHeight="1">
      <c r="B63" s="188" t="s">
        <v>837</v>
      </c>
      <c r="C63" s="125">
        <v>53</v>
      </c>
      <c r="D63" s="126" t="s">
        <v>712</v>
      </c>
      <c r="E63" s="125">
        <v>85</v>
      </c>
      <c r="F63" s="126" t="s">
        <v>835</v>
      </c>
      <c r="G63" s="125" t="s">
        <v>10</v>
      </c>
      <c r="H63" s="126" t="s">
        <v>835</v>
      </c>
      <c r="I63" s="125"/>
      <c r="J63" s="126" t="s">
        <v>838</v>
      </c>
      <c r="K63" s="126" t="s">
        <v>839</v>
      </c>
      <c r="L63" s="132"/>
      <c r="M63" s="130" t="s">
        <v>685</v>
      </c>
    </row>
    <row r="64" spans="1:13" ht="94.5" customHeight="1">
      <c r="B64" s="137"/>
      <c r="C64" s="125">
        <v>54</v>
      </c>
      <c r="D64" s="126" t="s">
        <v>712</v>
      </c>
      <c r="E64" s="125" t="s">
        <v>727</v>
      </c>
      <c r="F64" s="126" t="s">
        <v>728</v>
      </c>
      <c r="G64" s="125" t="s">
        <v>10</v>
      </c>
      <c r="H64" s="126" t="s">
        <v>728</v>
      </c>
      <c r="I64" s="125"/>
      <c r="J64" s="125" t="s">
        <v>729</v>
      </c>
      <c r="K64" s="126" t="s">
        <v>730</v>
      </c>
      <c r="L64" s="132" t="s">
        <v>731</v>
      </c>
      <c r="M64" s="130" t="s">
        <v>685</v>
      </c>
    </row>
    <row r="65" spans="2:13" ht="94.5" customHeight="1">
      <c r="B65" s="137"/>
      <c r="C65" s="125">
        <v>55</v>
      </c>
      <c r="D65" s="125" t="s">
        <v>732</v>
      </c>
      <c r="E65" s="125"/>
      <c r="F65" s="126" t="s">
        <v>733</v>
      </c>
      <c r="G65" s="125" t="s">
        <v>729</v>
      </c>
      <c r="H65" s="126" t="s">
        <v>733</v>
      </c>
      <c r="I65" s="125"/>
      <c r="J65" s="125" t="s">
        <v>729</v>
      </c>
      <c r="K65" s="126" t="s">
        <v>734</v>
      </c>
      <c r="L65" s="138" t="s">
        <v>840</v>
      </c>
      <c r="M65" s="130" t="s">
        <v>736</v>
      </c>
    </row>
    <row r="66" spans="2:13" ht="94.5" customHeight="1">
      <c r="B66" s="137"/>
      <c r="C66" s="125">
        <v>56</v>
      </c>
      <c r="D66" s="125" t="s">
        <v>732</v>
      </c>
      <c r="E66" s="125"/>
      <c r="F66" s="126" t="s">
        <v>737</v>
      </c>
      <c r="G66" s="125" t="s">
        <v>729</v>
      </c>
      <c r="H66" s="126" t="s">
        <v>737</v>
      </c>
      <c r="I66" s="125"/>
      <c r="J66" s="125" t="s">
        <v>729</v>
      </c>
      <c r="K66" s="126" t="s">
        <v>738</v>
      </c>
      <c r="L66" s="138" t="s">
        <v>841</v>
      </c>
      <c r="M66" s="130" t="s">
        <v>736</v>
      </c>
    </row>
    <row r="67" spans="2:13" ht="113.25" customHeight="1">
      <c r="B67" s="188" t="s">
        <v>837</v>
      </c>
      <c r="C67" s="125">
        <v>57</v>
      </c>
      <c r="D67" s="126" t="s">
        <v>712</v>
      </c>
      <c r="E67" s="125" t="s">
        <v>727</v>
      </c>
      <c r="F67" s="126" t="s">
        <v>740</v>
      </c>
      <c r="G67" s="125" t="s">
        <v>10</v>
      </c>
      <c r="H67" s="126" t="s">
        <v>741</v>
      </c>
      <c r="I67" s="125"/>
      <c r="J67" s="126" t="s">
        <v>842</v>
      </c>
      <c r="K67" s="126" t="s">
        <v>870</v>
      </c>
      <c r="L67" s="138" t="s">
        <v>744</v>
      </c>
      <c r="M67" s="130" t="s">
        <v>685</v>
      </c>
    </row>
    <row r="68" spans="2:13" ht="94.5" customHeight="1">
      <c r="B68" s="188" t="s">
        <v>837</v>
      </c>
      <c r="C68" s="125">
        <v>58</v>
      </c>
      <c r="D68" s="125" t="s">
        <v>732</v>
      </c>
      <c r="E68" s="125"/>
      <c r="F68" s="126" t="s">
        <v>740</v>
      </c>
      <c r="G68" s="125" t="s">
        <v>742</v>
      </c>
      <c r="H68" s="126" t="s">
        <v>741</v>
      </c>
      <c r="I68" s="125"/>
      <c r="J68" s="126" t="s">
        <v>842</v>
      </c>
      <c r="K68" s="126" t="s">
        <v>844</v>
      </c>
      <c r="L68" s="138" t="s">
        <v>845</v>
      </c>
      <c r="M68" s="130" t="s">
        <v>736</v>
      </c>
    </row>
    <row r="69" spans="2:13" ht="113.25" customHeight="1">
      <c r="B69" s="188" t="s">
        <v>837</v>
      </c>
      <c r="C69" s="125">
        <v>59</v>
      </c>
      <c r="D69" s="126" t="s">
        <v>712</v>
      </c>
      <c r="E69" s="125" t="s">
        <v>727</v>
      </c>
      <c r="F69" s="126" t="s">
        <v>846</v>
      </c>
      <c r="G69" s="125" t="s">
        <v>10</v>
      </c>
      <c r="H69" s="126" t="s">
        <v>847</v>
      </c>
      <c r="I69" s="125"/>
      <c r="J69" s="126" t="s">
        <v>842</v>
      </c>
      <c r="K69" s="126" t="s">
        <v>848</v>
      </c>
      <c r="L69" s="138" t="s">
        <v>849</v>
      </c>
      <c r="M69" s="130" t="s">
        <v>685</v>
      </c>
    </row>
    <row r="70" spans="2:13" ht="94.5" customHeight="1">
      <c r="B70" s="188" t="s">
        <v>837</v>
      </c>
      <c r="C70" s="125">
        <v>60</v>
      </c>
      <c r="D70" s="125" t="s">
        <v>732</v>
      </c>
      <c r="E70" s="125"/>
      <c r="F70" s="126" t="s">
        <v>846</v>
      </c>
      <c r="G70" s="125" t="s">
        <v>742</v>
      </c>
      <c r="H70" s="126" t="s">
        <v>847</v>
      </c>
      <c r="I70" s="125"/>
      <c r="J70" s="126" t="s">
        <v>842</v>
      </c>
      <c r="K70" s="126" t="s">
        <v>850</v>
      </c>
      <c r="L70" s="138" t="s">
        <v>851</v>
      </c>
      <c r="M70" s="130" t="s">
        <v>736</v>
      </c>
    </row>
    <row r="71" spans="2:13" ht="75" customHeight="1">
      <c r="B71" s="131" t="s">
        <v>747</v>
      </c>
      <c r="C71" s="125">
        <v>61</v>
      </c>
      <c r="D71" s="125"/>
      <c r="E71" s="125"/>
      <c r="F71" s="125"/>
      <c r="G71" s="125" t="s">
        <v>748</v>
      </c>
      <c r="H71" s="125"/>
      <c r="I71" s="125"/>
      <c r="J71" s="125" t="s">
        <v>748</v>
      </c>
      <c r="K71" s="125" t="s">
        <v>749</v>
      </c>
      <c r="L71" s="138" t="s">
        <v>899</v>
      </c>
      <c r="M71" s="130" t="s">
        <v>736</v>
      </c>
    </row>
    <row r="72" spans="2:13" ht="69" customHeight="1">
      <c r="B72" s="137"/>
      <c r="C72" s="125">
        <v>62</v>
      </c>
      <c r="D72" s="125" t="s">
        <v>732</v>
      </c>
      <c r="E72" s="125">
        <v>115</v>
      </c>
      <c r="F72" s="125" t="s">
        <v>751</v>
      </c>
      <c r="G72" s="125" t="s">
        <v>715</v>
      </c>
      <c r="H72" s="125" t="s">
        <v>752</v>
      </c>
      <c r="I72" s="125"/>
      <c r="J72" s="125" t="s">
        <v>753</v>
      </c>
      <c r="K72" s="125" t="s">
        <v>754</v>
      </c>
      <c r="L72" s="132"/>
      <c r="M72" s="130" t="s">
        <v>685</v>
      </c>
    </row>
    <row r="73" spans="2:13" ht="229.5" customHeight="1">
      <c r="B73" s="131" t="s">
        <v>755</v>
      </c>
      <c r="C73" s="125">
        <v>63</v>
      </c>
      <c r="D73" s="125" t="s">
        <v>756</v>
      </c>
      <c r="E73" s="125">
        <v>75</v>
      </c>
      <c r="F73" s="126" t="s">
        <v>757</v>
      </c>
      <c r="G73" s="125" t="s">
        <v>753</v>
      </c>
      <c r="H73" s="126" t="s">
        <v>825</v>
      </c>
      <c r="I73" s="125"/>
      <c r="J73" s="125" t="s">
        <v>710</v>
      </c>
      <c r="K73" s="125" t="s">
        <v>800</v>
      </c>
      <c r="L73" s="126" t="s">
        <v>723</v>
      </c>
      <c r="M73" s="130" t="s">
        <v>685</v>
      </c>
    </row>
    <row r="74" spans="2:13" ht="100.5" customHeight="1">
      <c r="B74" s="131" t="s">
        <v>760</v>
      </c>
      <c r="C74" s="125">
        <v>64</v>
      </c>
      <c r="D74" s="125" t="s">
        <v>756</v>
      </c>
      <c r="E74" s="125">
        <v>80</v>
      </c>
      <c r="F74" s="126" t="s">
        <v>825</v>
      </c>
      <c r="G74" s="125" t="s">
        <v>10</v>
      </c>
      <c r="H74" s="126" t="s">
        <v>825</v>
      </c>
      <c r="I74" s="125"/>
      <c r="J74" s="125" t="s">
        <v>729</v>
      </c>
      <c r="K74" s="126" t="s">
        <v>801</v>
      </c>
      <c r="L74" s="138"/>
      <c r="M74" s="130" t="s">
        <v>685</v>
      </c>
    </row>
    <row r="75" spans="2:13" ht="104.25" customHeight="1">
      <c r="B75" s="137"/>
      <c r="C75" s="125">
        <v>65</v>
      </c>
      <c r="D75" s="126" t="s">
        <v>756</v>
      </c>
      <c r="E75" s="125" t="s">
        <v>727</v>
      </c>
      <c r="F75" s="126" t="s">
        <v>825</v>
      </c>
      <c r="G75" s="125" t="s">
        <v>10</v>
      </c>
      <c r="H75" s="126" t="s">
        <v>825</v>
      </c>
      <c r="I75" s="125"/>
      <c r="J75" s="125" t="s">
        <v>729</v>
      </c>
      <c r="K75" s="126" t="s">
        <v>763</v>
      </c>
      <c r="L75" s="138" t="s">
        <v>764</v>
      </c>
      <c r="M75" s="130" t="s">
        <v>685</v>
      </c>
    </row>
    <row r="76" spans="2:13" ht="104.25" customHeight="1">
      <c r="B76" s="137"/>
      <c r="C76" s="125">
        <v>66</v>
      </c>
      <c r="D76" s="126" t="s">
        <v>756</v>
      </c>
      <c r="E76" s="125"/>
      <c r="F76" s="126" t="s">
        <v>765</v>
      </c>
      <c r="G76" s="125" t="s">
        <v>729</v>
      </c>
      <c r="H76" s="126" t="s">
        <v>765</v>
      </c>
      <c r="I76" s="125"/>
      <c r="J76" s="125" t="s">
        <v>729</v>
      </c>
      <c r="K76" s="126" t="s">
        <v>766</v>
      </c>
      <c r="L76" s="138" t="s">
        <v>854</v>
      </c>
      <c r="M76" s="130" t="s">
        <v>736</v>
      </c>
    </row>
    <row r="77" spans="2:13" ht="104.25" customHeight="1">
      <c r="B77" s="137"/>
      <c r="C77" s="125">
        <v>67</v>
      </c>
      <c r="D77" s="126" t="s">
        <v>756</v>
      </c>
      <c r="E77" s="125"/>
      <c r="F77" s="126" t="s">
        <v>768</v>
      </c>
      <c r="G77" s="125" t="s">
        <v>729</v>
      </c>
      <c r="H77" s="126" t="s">
        <v>768</v>
      </c>
      <c r="I77" s="125"/>
      <c r="J77" s="125" t="s">
        <v>729</v>
      </c>
      <c r="K77" s="126" t="s">
        <v>769</v>
      </c>
      <c r="L77" s="138" t="s">
        <v>855</v>
      </c>
      <c r="M77" s="130" t="s">
        <v>736</v>
      </c>
    </row>
    <row r="78" spans="2:13" ht="104.25" customHeight="1">
      <c r="B78" s="137"/>
      <c r="C78" s="125">
        <v>68</v>
      </c>
      <c r="D78" s="126" t="s">
        <v>756</v>
      </c>
      <c r="E78" s="125"/>
      <c r="F78" s="126" t="s">
        <v>771</v>
      </c>
      <c r="G78" s="125" t="s">
        <v>729</v>
      </c>
      <c r="H78" s="126" t="s">
        <v>771</v>
      </c>
      <c r="I78" s="125"/>
      <c r="J78" s="125" t="s">
        <v>729</v>
      </c>
      <c r="K78" s="126" t="s">
        <v>772</v>
      </c>
      <c r="L78" s="138" t="s">
        <v>856</v>
      </c>
      <c r="M78" s="130" t="s">
        <v>736</v>
      </c>
    </row>
    <row r="79" spans="2:13" ht="104.25" customHeight="1">
      <c r="B79" s="137"/>
      <c r="C79" s="125">
        <v>69</v>
      </c>
      <c r="D79" s="126" t="s">
        <v>756</v>
      </c>
      <c r="E79" s="125"/>
      <c r="F79" s="126" t="s">
        <v>774</v>
      </c>
      <c r="G79" s="125" t="s">
        <v>729</v>
      </c>
      <c r="H79" s="126" t="s">
        <v>774</v>
      </c>
      <c r="I79" s="125"/>
      <c r="J79" s="125" t="s">
        <v>729</v>
      </c>
      <c r="K79" s="126" t="s">
        <v>775</v>
      </c>
      <c r="L79" s="138" t="s">
        <v>857</v>
      </c>
      <c r="M79" s="130" t="s">
        <v>736</v>
      </c>
    </row>
    <row r="80" spans="2:13" ht="104.25" customHeight="1">
      <c r="B80" s="137"/>
      <c r="C80" s="125">
        <v>70</v>
      </c>
      <c r="D80" s="126" t="s">
        <v>756</v>
      </c>
      <c r="E80" s="125"/>
      <c r="F80" s="126" t="s">
        <v>777</v>
      </c>
      <c r="G80" s="125" t="s">
        <v>729</v>
      </c>
      <c r="H80" s="126" t="s">
        <v>777</v>
      </c>
      <c r="I80" s="125"/>
      <c r="J80" s="125" t="s">
        <v>729</v>
      </c>
      <c r="K80" s="126" t="s">
        <v>778</v>
      </c>
      <c r="L80" s="138" t="s">
        <v>858</v>
      </c>
      <c r="M80" s="130" t="s">
        <v>736</v>
      </c>
    </row>
    <row r="81" spans="1:14" ht="75" customHeight="1">
      <c r="B81" s="131" t="s">
        <v>780</v>
      </c>
      <c r="C81" s="125">
        <v>71</v>
      </c>
      <c r="D81" s="125"/>
      <c r="E81" s="125"/>
      <c r="F81" s="125"/>
      <c r="G81" s="125" t="s">
        <v>748</v>
      </c>
      <c r="H81" s="125"/>
      <c r="I81" s="125"/>
      <c r="J81" s="125" t="s">
        <v>748</v>
      </c>
      <c r="K81" s="125" t="s">
        <v>781</v>
      </c>
      <c r="L81" s="138" t="s">
        <v>900</v>
      </c>
      <c r="M81" s="130" t="s">
        <v>736</v>
      </c>
    </row>
    <row r="82" spans="1:14" s="55" customFormat="1" ht="69" customHeight="1">
      <c r="A82" s="139"/>
      <c r="B82" s="56"/>
      <c r="C82" s="56"/>
      <c r="D82" s="56"/>
      <c r="E82" s="56"/>
      <c r="F82" s="56"/>
      <c r="G82" s="56"/>
      <c r="H82" s="56"/>
      <c r="I82" s="56"/>
      <c r="J82" s="56"/>
      <c r="K82" s="56"/>
      <c r="L82" s="56"/>
      <c r="M82" s="56"/>
      <c r="N82" s="56"/>
    </row>
    <row r="83" spans="1:14" s="141" customFormat="1" ht="100.5" customHeight="1">
      <c r="A83" s="139"/>
      <c r="B83" s="56"/>
      <c r="C83" s="56"/>
      <c r="D83" s="56"/>
      <c r="E83" s="56"/>
      <c r="F83" s="56"/>
      <c r="G83" s="56"/>
      <c r="H83" s="56"/>
      <c r="I83" s="56"/>
      <c r="J83" s="56"/>
      <c r="K83" s="140"/>
      <c r="L83" s="140"/>
      <c r="M83" s="140"/>
    </row>
    <row r="84" spans="1:14" s="141" customFormat="1" ht="100.5" customHeight="1">
      <c r="A84" s="139"/>
      <c r="B84" s="56"/>
      <c r="C84" s="56"/>
      <c r="D84" s="56"/>
      <c r="E84" s="56"/>
      <c r="F84" s="56"/>
      <c r="G84" s="56"/>
      <c r="H84" s="56"/>
      <c r="I84" s="56"/>
      <c r="J84" s="56"/>
      <c r="K84" s="140"/>
      <c r="L84" s="140"/>
      <c r="M84" s="140"/>
    </row>
    <row r="85" spans="1:14" s="141" customFormat="1" ht="74.25" customHeight="1">
      <c r="A85" s="56"/>
      <c r="B85" s="56"/>
      <c r="C85" s="56"/>
      <c r="D85" s="56"/>
      <c r="E85" s="56"/>
      <c r="F85" s="56"/>
      <c r="G85" s="56"/>
      <c r="H85" s="56"/>
      <c r="I85" s="56"/>
      <c r="J85" s="56"/>
      <c r="K85" s="140"/>
      <c r="L85" s="140"/>
      <c r="M85" s="140"/>
    </row>
  </sheetData>
  <mergeCells count="4">
    <mergeCell ref="B1:D1"/>
    <mergeCell ref="E1:F1"/>
    <mergeCell ref="B2:D2"/>
    <mergeCell ref="E2:F2"/>
  </mergeCells>
  <hyperlinks>
    <hyperlink ref="H2" location="'ST0032 - TC02 - GMT to BST'!A1" display="ST0032 - TC02 - GMT to BST" xr:uid="{6067C042-9CC4-436C-9DF5-6370F7AF5BC0}"/>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218"/>
      <c r="B10" s="218"/>
      <c r="C10" s="218"/>
      <c r="D10" s="218"/>
      <c r="E10" s="218"/>
      <c r="F10" s="218"/>
      <c r="G10" s="218"/>
      <c r="H10" s="218"/>
      <c r="I10" s="218"/>
      <c r="J10" s="218"/>
      <c r="K10" s="218"/>
      <c r="L10" s="218"/>
      <c r="M10" s="218"/>
    </row>
    <row r="13" spans="1:15" ht="28.5">
      <c r="A13" s="220" t="s">
        <v>19</v>
      </c>
      <c r="B13" s="220"/>
      <c r="C13" s="220"/>
      <c r="D13" s="220"/>
      <c r="E13" s="220"/>
      <c r="F13" s="220"/>
      <c r="G13" s="220"/>
      <c r="H13" s="220"/>
      <c r="I13" s="220"/>
      <c r="J13" s="220"/>
      <c r="K13" s="220"/>
      <c r="L13" s="220"/>
      <c r="M13" s="220"/>
      <c r="N13" s="220"/>
      <c r="O13" s="220"/>
    </row>
    <row r="14" spans="1:15" ht="23.45">
      <c r="A14" s="221" t="s">
        <v>20</v>
      </c>
      <c r="B14" s="221"/>
      <c r="C14" s="221"/>
      <c r="D14" s="221"/>
      <c r="E14" s="221"/>
      <c r="F14" s="221"/>
      <c r="G14" s="221"/>
      <c r="H14" s="221"/>
      <c r="I14" s="221"/>
      <c r="J14" s="221"/>
      <c r="K14" s="221"/>
      <c r="L14" s="221"/>
      <c r="M14" s="221"/>
      <c r="N14" s="221"/>
      <c r="O14" s="221"/>
    </row>
    <row r="18" spans="1:15" ht="23.45">
      <c r="A18" s="222" t="s">
        <v>21</v>
      </c>
      <c r="B18" s="222"/>
      <c r="C18" s="222"/>
      <c r="D18" s="222"/>
      <c r="E18" s="222"/>
      <c r="F18" s="222"/>
      <c r="G18" s="222"/>
      <c r="H18" s="222"/>
      <c r="I18" s="222"/>
      <c r="J18" s="222"/>
      <c r="K18" s="222"/>
      <c r="L18" s="222"/>
      <c r="M18" s="222"/>
      <c r="N18" s="222"/>
      <c r="O18" s="222"/>
    </row>
    <row r="20" spans="1:15" ht="23.45">
      <c r="A20" s="222" t="s">
        <v>22</v>
      </c>
      <c r="B20" s="222"/>
      <c r="C20" s="222"/>
      <c r="D20" s="222"/>
      <c r="E20" s="222"/>
      <c r="F20" s="222"/>
      <c r="G20" s="222"/>
      <c r="H20" s="222"/>
      <c r="I20" s="222"/>
      <c r="J20" s="222"/>
      <c r="K20" s="222"/>
      <c r="L20" s="222"/>
      <c r="M20" s="222"/>
      <c r="N20" s="222"/>
      <c r="O20" s="222"/>
    </row>
    <row r="24" spans="1:15" ht="15" customHeight="1">
      <c r="A24" s="11"/>
      <c r="B24" s="11"/>
      <c r="C24" s="11"/>
      <c r="D24" s="11"/>
      <c r="E24" s="11"/>
      <c r="F24" s="11"/>
      <c r="G24" s="11"/>
      <c r="H24" s="11"/>
      <c r="I24" s="11"/>
      <c r="J24" s="11"/>
      <c r="K24" s="11"/>
      <c r="L24" s="11"/>
      <c r="M24" s="11"/>
    </row>
    <row r="26" spans="1:15" ht="17.45">
      <c r="A26" s="219"/>
      <c r="B26" s="219"/>
      <c r="C26" s="219"/>
      <c r="D26" s="219"/>
      <c r="E26" s="219"/>
      <c r="F26" s="219"/>
      <c r="G26" s="219"/>
      <c r="H26" s="219"/>
      <c r="I26" s="219"/>
      <c r="J26" s="219"/>
      <c r="K26" s="219"/>
      <c r="L26" s="219"/>
      <c r="M26" s="219"/>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2" t="s">
        <v>23</v>
      </c>
      <c r="B4" s="23"/>
      <c r="C4" s="23"/>
      <c r="D4" s="23"/>
    </row>
    <row r="5" spans="1:4" ht="39.75" customHeight="1">
      <c r="A5" s="223" t="s">
        <v>24</v>
      </c>
      <c r="B5" s="223"/>
      <c r="C5" s="223"/>
      <c r="D5" s="223"/>
    </row>
    <row r="6" spans="1:4">
      <c r="A6" s="24"/>
      <c r="B6" s="24"/>
      <c r="C6" s="24"/>
      <c r="D6" s="24"/>
    </row>
    <row r="7" spans="1:4" ht="15.6">
      <c r="A7" s="25" t="s">
        <v>25</v>
      </c>
      <c r="B7" s="24"/>
      <c r="C7" s="24"/>
      <c r="D7" s="24"/>
    </row>
    <row r="8" spans="1:4">
      <c r="A8" s="2" t="s">
        <v>26</v>
      </c>
      <c r="B8" s="224" t="s">
        <v>27</v>
      </c>
      <c r="C8" s="224"/>
      <c r="D8" s="24"/>
    </row>
    <row r="9" spans="1:4">
      <c r="A9" s="26"/>
      <c r="B9" s="225"/>
      <c r="C9" s="225"/>
      <c r="D9" s="24"/>
    </row>
    <row r="10" spans="1:4">
      <c r="A10" s="24"/>
      <c r="B10" s="24"/>
      <c r="C10" s="24"/>
      <c r="D10" s="24"/>
    </row>
    <row r="11" spans="1:4" ht="15.6">
      <c r="A11" s="25" t="s">
        <v>28</v>
      </c>
      <c r="B11" s="24"/>
      <c r="C11" s="24"/>
      <c r="D11" s="24"/>
    </row>
    <row r="12" spans="1:4">
      <c r="A12" s="2" t="s">
        <v>29</v>
      </c>
      <c r="B12" s="2" t="s">
        <v>30</v>
      </c>
      <c r="C12" s="2" t="s">
        <v>31</v>
      </c>
      <c r="D12" s="2" t="s">
        <v>32</v>
      </c>
    </row>
    <row r="13" spans="1:4">
      <c r="A13" s="27">
        <v>0.1</v>
      </c>
      <c r="B13" s="28">
        <v>44967</v>
      </c>
      <c r="C13" s="29" t="s">
        <v>33</v>
      </c>
      <c r="D13" s="29" t="s">
        <v>34</v>
      </c>
    </row>
    <row r="17" spans="1:4" ht="15.95" thickBot="1">
      <c r="A17" s="30" t="s">
        <v>35</v>
      </c>
      <c r="B17" s="24"/>
      <c r="C17" s="24"/>
      <c r="D17" s="24"/>
    </row>
    <row r="18" spans="1:4">
      <c r="A18" s="9" t="s">
        <v>36</v>
      </c>
      <c r="B18" s="31" t="s">
        <v>37</v>
      </c>
      <c r="C18" s="31" t="s">
        <v>26</v>
      </c>
      <c r="D18" s="31" t="s">
        <v>38</v>
      </c>
    </row>
    <row r="19" spans="1:4">
      <c r="A19" s="10">
        <v>0.1</v>
      </c>
      <c r="B19" s="8"/>
      <c r="C19" s="7"/>
      <c r="D19" s="7"/>
    </row>
    <row r="20" spans="1:4" ht="15.6">
      <c r="A20" s="30"/>
      <c r="B20" s="24"/>
      <c r="C20" s="24"/>
      <c r="D20" s="24"/>
    </row>
    <row r="21" spans="1:4" ht="15.95" thickBot="1">
      <c r="A21" s="30" t="s">
        <v>39</v>
      </c>
      <c r="B21" s="24"/>
      <c r="C21" s="24"/>
      <c r="D21" s="24"/>
    </row>
    <row r="22" spans="1:4">
      <c r="A22" s="9" t="s">
        <v>36</v>
      </c>
      <c r="B22" s="31" t="s">
        <v>37</v>
      </c>
      <c r="C22" s="31" t="s">
        <v>26</v>
      </c>
      <c r="D22" s="31"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26" t="s">
        <v>250</v>
      </c>
      <c r="C1" s="226"/>
      <c r="D1" s="226"/>
      <c r="E1" s="226"/>
      <c r="F1" s="226"/>
      <c r="I1" s="226" t="s">
        <v>251</v>
      </c>
      <c r="J1" s="226"/>
      <c r="K1" s="226"/>
      <c r="L1" s="226"/>
      <c r="M1" s="226"/>
      <c r="N1" s="227"/>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2" t="s">
        <v>359</v>
      </c>
    </row>
    <row r="5" spans="2:2">
      <c r="B5" s="33" t="s">
        <v>360</v>
      </c>
    </row>
    <row r="6" spans="2:2">
      <c r="B6" s="33" t="s">
        <v>16</v>
      </c>
    </row>
    <row r="7" spans="2:2">
      <c r="B7" s="33" t="s">
        <v>17</v>
      </c>
    </row>
    <row r="8" spans="2:2">
      <c r="B8" s="33" t="s">
        <v>361</v>
      </c>
    </row>
    <row r="9" spans="2:2">
      <c r="B9" s="33"/>
    </row>
    <row r="10" spans="2:2" s="34" customFormat="1"/>
    <row r="11" spans="2:2" ht="23.45">
      <c r="B11" s="32"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4" customFormat="1"/>
    <row r="30" spans="1:2" ht="23.45">
      <c r="B30" s="32" t="s">
        <v>16</v>
      </c>
    </row>
    <row r="32" spans="1:2">
      <c r="B32" t="s">
        <v>369</v>
      </c>
    </row>
    <row r="34" spans="2:9">
      <c r="B34" t="s">
        <v>370</v>
      </c>
    </row>
    <row r="36" spans="2:9">
      <c r="B36" t="s">
        <v>371</v>
      </c>
    </row>
    <row r="37" spans="2:9">
      <c r="B37" s="37" t="s">
        <v>372</v>
      </c>
      <c r="C37" s="233" t="s">
        <v>373</v>
      </c>
      <c r="D37" s="233"/>
      <c r="E37" s="233"/>
      <c r="F37" s="233"/>
      <c r="G37" s="233"/>
      <c r="H37" s="233"/>
      <c r="I37" s="233"/>
    </row>
    <row r="38" spans="2:9">
      <c r="B38" s="38" t="s">
        <v>374</v>
      </c>
      <c r="C38" s="228" t="s">
        <v>375</v>
      </c>
      <c r="D38" s="228"/>
      <c r="E38" s="228"/>
      <c r="F38" s="228"/>
      <c r="G38" s="228"/>
      <c r="H38" s="228"/>
      <c r="I38" s="228"/>
    </row>
    <row r="39" spans="2:9">
      <c r="B39" s="39" t="s">
        <v>254</v>
      </c>
      <c r="C39" s="232" t="s">
        <v>376</v>
      </c>
      <c r="D39" s="232"/>
      <c r="E39" s="232"/>
      <c r="F39" s="232"/>
      <c r="G39" s="232"/>
      <c r="H39" s="232"/>
      <c r="I39" s="232"/>
    </row>
    <row r="40" spans="2:9">
      <c r="B40" s="39" t="s">
        <v>377</v>
      </c>
      <c r="C40" s="232" t="s">
        <v>378</v>
      </c>
      <c r="D40" s="232"/>
      <c r="E40" s="232"/>
      <c r="F40" s="232"/>
      <c r="G40" s="232"/>
      <c r="H40" s="232"/>
      <c r="I40" s="232"/>
    </row>
    <row r="41" spans="2:9">
      <c r="B41" s="38" t="s">
        <v>379</v>
      </c>
      <c r="C41" s="232" t="s">
        <v>380</v>
      </c>
      <c r="D41" s="232"/>
      <c r="E41" s="232"/>
      <c r="F41" s="232"/>
      <c r="G41" s="232"/>
      <c r="H41" s="232"/>
      <c r="I41" s="232"/>
    </row>
    <row r="42" spans="2:9" ht="38.25" customHeight="1">
      <c r="B42" s="40" t="s">
        <v>381</v>
      </c>
      <c r="C42" s="232" t="s">
        <v>382</v>
      </c>
      <c r="D42" s="232"/>
      <c r="E42" s="232"/>
      <c r="F42" s="232"/>
      <c r="G42" s="232"/>
      <c r="H42" s="232"/>
      <c r="I42" s="232"/>
    </row>
    <row r="43" spans="2:9">
      <c r="B43" s="40" t="s">
        <v>379</v>
      </c>
      <c r="C43" s="232" t="s">
        <v>383</v>
      </c>
      <c r="D43" s="232"/>
      <c r="E43" s="232"/>
      <c r="F43" s="232"/>
      <c r="G43" s="232"/>
      <c r="H43" s="232"/>
      <c r="I43" s="232"/>
    </row>
    <row r="44" spans="2:9">
      <c r="B44" s="40" t="s">
        <v>384</v>
      </c>
      <c r="C44" s="231" t="s">
        <v>385</v>
      </c>
      <c r="D44" s="232"/>
      <c r="E44" s="232"/>
      <c r="F44" s="232"/>
      <c r="G44" s="232"/>
      <c r="H44" s="232"/>
      <c r="I44" s="232"/>
    </row>
    <row r="45" spans="2:9">
      <c r="B45" s="40" t="s">
        <v>253</v>
      </c>
      <c r="C45" s="231" t="s">
        <v>386</v>
      </c>
      <c r="D45" s="232"/>
      <c r="E45" s="232"/>
      <c r="F45" s="232"/>
      <c r="G45" s="232"/>
      <c r="H45" s="232"/>
      <c r="I45" s="232"/>
    </row>
    <row r="46" spans="2:9">
      <c r="B46" s="40" t="s">
        <v>387</v>
      </c>
      <c r="C46" s="231" t="s">
        <v>388</v>
      </c>
      <c r="D46" s="232"/>
      <c r="E46" s="232"/>
      <c r="F46" s="232"/>
      <c r="G46" s="232"/>
      <c r="H46" s="232"/>
      <c r="I46" s="232"/>
    </row>
    <row r="47" spans="2:9" ht="29.25" customHeight="1">
      <c r="B47" s="40" t="s">
        <v>389</v>
      </c>
      <c r="C47" s="234" t="s">
        <v>390</v>
      </c>
      <c r="D47" s="235"/>
      <c r="E47" s="235"/>
      <c r="F47" s="235"/>
      <c r="G47" s="235"/>
      <c r="H47" s="235"/>
      <c r="I47" s="231"/>
    </row>
    <row r="48" spans="2:9">
      <c r="B48" s="40" t="s">
        <v>391</v>
      </c>
      <c r="C48" s="232" t="s">
        <v>392</v>
      </c>
      <c r="D48" s="232"/>
      <c r="E48" s="232"/>
      <c r="F48" s="232"/>
      <c r="G48" s="232"/>
      <c r="H48" s="232"/>
      <c r="I48" s="232"/>
    </row>
    <row r="49" spans="2:9">
      <c r="B49" s="40" t="s">
        <v>8</v>
      </c>
      <c r="C49" s="232" t="s">
        <v>393</v>
      </c>
      <c r="D49" s="232"/>
      <c r="E49" s="232"/>
      <c r="F49" s="232"/>
      <c r="G49" s="232"/>
      <c r="H49" s="232"/>
      <c r="I49" s="232"/>
    </row>
    <row r="50" spans="2:9">
      <c r="B50" s="40" t="s">
        <v>394</v>
      </c>
      <c r="C50" s="232" t="s">
        <v>395</v>
      </c>
      <c r="D50" s="232"/>
      <c r="E50" s="232"/>
      <c r="F50" s="232"/>
      <c r="G50" s="232"/>
      <c r="H50" s="232"/>
      <c r="I50" s="232"/>
    </row>
    <row r="51" spans="2:9">
      <c r="B51" s="40" t="s">
        <v>396</v>
      </c>
      <c r="C51" s="232" t="s">
        <v>397</v>
      </c>
      <c r="D51" s="232"/>
      <c r="E51" s="232"/>
      <c r="F51" s="232"/>
      <c r="G51" s="232"/>
      <c r="H51" s="232"/>
      <c r="I51" s="232"/>
    </row>
    <row r="52" spans="2:9">
      <c r="B52" s="40" t="s">
        <v>398</v>
      </c>
      <c r="C52" s="232" t="s">
        <v>399</v>
      </c>
      <c r="D52" s="232"/>
      <c r="E52" s="232"/>
      <c r="F52" s="232"/>
      <c r="G52" s="232"/>
      <c r="H52" s="232"/>
      <c r="I52" s="232"/>
    </row>
    <row r="53" spans="2:9">
      <c r="B53" s="40" t="s">
        <v>400</v>
      </c>
      <c r="C53" s="232" t="s">
        <v>401</v>
      </c>
      <c r="D53" s="232"/>
      <c r="E53" s="232"/>
      <c r="F53" s="232"/>
      <c r="G53" s="232"/>
      <c r="H53" s="232"/>
      <c r="I53" s="232"/>
    </row>
    <row r="54" spans="2:9" ht="24.75" customHeight="1">
      <c r="B54" s="40" t="s">
        <v>402</v>
      </c>
      <c r="C54" s="232" t="s">
        <v>403</v>
      </c>
      <c r="D54" s="232"/>
      <c r="E54" s="232"/>
      <c r="F54" s="232"/>
      <c r="G54" s="232"/>
      <c r="H54" s="232"/>
      <c r="I54" s="232"/>
    </row>
    <row r="55" spans="2:9" ht="25.5" customHeight="1">
      <c r="B55" s="40" t="s">
        <v>404</v>
      </c>
      <c r="C55" s="232" t="s">
        <v>405</v>
      </c>
      <c r="D55" s="232"/>
      <c r="E55" s="232"/>
      <c r="F55" s="232"/>
      <c r="G55" s="232"/>
      <c r="H55" s="232"/>
      <c r="I55" s="232"/>
    </row>
    <row r="56" spans="2:9" ht="27" customHeight="1">
      <c r="B56" s="40" t="s">
        <v>406</v>
      </c>
      <c r="C56" s="232" t="s">
        <v>407</v>
      </c>
      <c r="D56" s="232"/>
      <c r="E56" s="232"/>
      <c r="F56" s="232"/>
      <c r="G56" s="232"/>
      <c r="H56" s="232"/>
      <c r="I56" s="232"/>
    </row>
    <row r="57" spans="2:9" ht="27" customHeight="1">
      <c r="B57" s="40" t="s">
        <v>408</v>
      </c>
      <c r="C57" s="232" t="s">
        <v>409</v>
      </c>
      <c r="D57" s="232"/>
      <c r="E57" s="232"/>
      <c r="F57" s="232"/>
      <c r="G57" s="232"/>
      <c r="H57" s="232"/>
      <c r="I57" s="232"/>
    </row>
    <row r="58" spans="2:9">
      <c r="B58" s="40" t="s">
        <v>410</v>
      </c>
      <c r="C58" s="232" t="s">
        <v>411</v>
      </c>
      <c r="D58" s="232"/>
      <c r="E58" s="232"/>
      <c r="F58" s="232"/>
      <c r="G58" s="232"/>
      <c r="H58" s="232"/>
      <c r="I58" s="232"/>
    </row>
    <row r="59" spans="2:9">
      <c r="B59" s="40" t="s">
        <v>412</v>
      </c>
      <c r="C59" s="232" t="s">
        <v>413</v>
      </c>
      <c r="D59" s="232"/>
      <c r="E59" s="232"/>
      <c r="F59" s="232"/>
      <c r="G59" s="232"/>
      <c r="H59" s="232"/>
      <c r="I59" s="232"/>
    </row>
    <row r="60" spans="2:9" ht="27.75" customHeight="1">
      <c r="B60" s="40" t="s">
        <v>414</v>
      </c>
      <c r="C60" s="232" t="s">
        <v>415</v>
      </c>
      <c r="D60" s="232"/>
      <c r="E60" s="232"/>
      <c r="F60" s="232"/>
      <c r="G60" s="232"/>
      <c r="H60" s="232"/>
      <c r="I60" s="232"/>
    </row>
    <row r="61" spans="2:9">
      <c r="B61" s="40" t="s">
        <v>416</v>
      </c>
      <c r="C61" s="232" t="s">
        <v>417</v>
      </c>
      <c r="D61" s="232"/>
      <c r="E61" s="232"/>
      <c r="F61" s="232"/>
      <c r="G61" s="232"/>
      <c r="H61" s="232"/>
      <c r="I61" s="232"/>
    </row>
    <row r="62" spans="2:9" ht="25.5" hidden="1" customHeight="1">
      <c r="B62" s="40" t="s">
        <v>418</v>
      </c>
      <c r="C62" s="234" t="s">
        <v>419</v>
      </c>
      <c r="D62" s="235"/>
      <c r="E62" s="235"/>
      <c r="F62" s="235"/>
      <c r="G62" s="235"/>
      <c r="H62" s="235"/>
      <c r="I62" s="231"/>
    </row>
    <row r="63" spans="2:9" ht="41.25" customHeight="1">
      <c r="B63" s="40" t="s">
        <v>420</v>
      </c>
      <c r="C63" s="232" t="s">
        <v>421</v>
      </c>
      <c r="D63" s="232"/>
      <c r="E63" s="232"/>
      <c r="F63" s="232"/>
      <c r="G63" s="232"/>
      <c r="H63" s="232"/>
      <c r="I63" s="232"/>
    </row>
    <row r="64" spans="2:9" ht="25.5" customHeight="1">
      <c r="B64" s="40" t="s">
        <v>422</v>
      </c>
      <c r="C64" s="232" t="s">
        <v>423</v>
      </c>
      <c r="D64" s="232"/>
      <c r="E64" s="232"/>
      <c r="F64" s="232"/>
      <c r="G64" s="232"/>
      <c r="H64" s="232"/>
      <c r="I64" s="232"/>
    </row>
    <row r="65" spans="2:9">
      <c r="B65" s="41" t="s">
        <v>424</v>
      </c>
      <c r="C65" s="232"/>
      <c r="D65" s="232"/>
      <c r="E65" s="232"/>
      <c r="F65" s="232"/>
      <c r="G65" s="232"/>
      <c r="H65" s="232"/>
      <c r="I65" s="232"/>
    </row>
    <row r="66" spans="2:9">
      <c r="B66" s="36"/>
    </row>
    <row r="67" spans="2:9" s="34" customFormat="1"/>
    <row r="68" spans="2:9" ht="23.45">
      <c r="B68" s="32"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7" t="s">
        <v>372</v>
      </c>
      <c r="C79" s="233" t="s">
        <v>373</v>
      </c>
      <c r="D79" s="233"/>
      <c r="E79" s="233"/>
      <c r="F79" s="233"/>
      <c r="G79" s="233"/>
      <c r="H79" s="233"/>
      <c r="I79" s="233"/>
    </row>
    <row r="80" spans="2:9">
      <c r="B80" s="40" t="s">
        <v>431</v>
      </c>
      <c r="C80" s="228" t="s">
        <v>432</v>
      </c>
      <c r="D80" s="228"/>
      <c r="E80" s="228"/>
      <c r="F80" s="228"/>
      <c r="G80" s="228"/>
      <c r="H80" s="228"/>
      <c r="I80" s="228"/>
    </row>
    <row r="81" spans="2:9" ht="12.75" customHeight="1">
      <c r="B81" s="40" t="s">
        <v>254</v>
      </c>
      <c r="C81" s="228" t="s">
        <v>433</v>
      </c>
      <c r="D81" s="228"/>
      <c r="E81" s="228"/>
      <c r="F81" s="228"/>
      <c r="G81" s="228"/>
      <c r="H81" s="228"/>
      <c r="I81" s="228"/>
    </row>
    <row r="82" spans="2:9" ht="30" customHeight="1">
      <c r="B82" s="40" t="s">
        <v>434</v>
      </c>
      <c r="C82" s="228" t="s">
        <v>435</v>
      </c>
      <c r="D82" s="228"/>
      <c r="E82" s="228"/>
      <c r="F82" s="228"/>
      <c r="G82" s="228"/>
      <c r="H82" s="228"/>
      <c r="I82" s="228"/>
    </row>
    <row r="83" spans="2:9" ht="30" customHeight="1">
      <c r="B83" s="40" t="s">
        <v>436</v>
      </c>
      <c r="C83" s="228" t="s">
        <v>437</v>
      </c>
      <c r="D83" s="228"/>
      <c r="E83" s="228"/>
      <c r="F83" s="228"/>
      <c r="G83" s="228"/>
      <c r="H83" s="228"/>
      <c r="I83" s="228"/>
    </row>
    <row r="84" spans="2:9">
      <c r="B84" s="40" t="s">
        <v>379</v>
      </c>
      <c r="C84" s="228" t="s">
        <v>438</v>
      </c>
      <c r="D84" s="228"/>
      <c r="E84" s="228"/>
      <c r="F84" s="228"/>
      <c r="G84" s="228"/>
      <c r="H84" s="228"/>
      <c r="I84" s="228"/>
    </row>
    <row r="85" spans="2:9" ht="30" customHeight="1">
      <c r="B85" s="40" t="s">
        <v>439</v>
      </c>
      <c r="C85" s="228" t="s">
        <v>440</v>
      </c>
      <c r="D85" s="228"/>
      <c r="E85" s="228"/>
      <c r="F85" s="228"/>
      <c r="G85" s="228"/>
      <c r="H85" s="228"/>
      <c r="I85" s="228"/>
    </row>
    <row r="86" spans="2:9">
      <c r="B86" s="40" t="s">
        <v>253</v>
      </c>
      <c r="C86" s="231" t="s">
        <v>386</v>
      </c>
      <c r="D86" s="232"/>
      <c r="E86" s="232"/>
      <c r="F86" s="232"/>
      <c r="G86" s="232"/>
      <c r="H86" s="232"/>
      <c r="I86" s="232"/>
    </row>
    <row r="87" spans="2:9" ht="26.25" customHeight="1">
      <c r="B87" s="40" t="s">
        <v>441</v>
      </c>
      <c r="C87" s="228" t="s">
        <v>442</v>
      </c>
      <c r="D87" s="228"/>
      <c r="E87" s="228"/>
      <c r="F87" s="228"/>
      <c r="G87" s="228"/>
      <c r="H87" s="228"/>
      <c r="I87" s="228"/>
    </row>
    <row r="88" spans="2:9" ht="26.25" customHeight="1">
      <c r="B88" s="40" t="s">
        <v>443</v>
      </c>
      <c r="C88" s="228" t="s">
        <v>444</v>
      </c>
      <c r="D88" s="228"/>
      <c r="E88" s="228"/>
      <c r="F88" s="228"/>
      <c r="G88" s="228"/>
      <c r="H88" s="228"/>
      <c r="I88" s="228"/>
    </row>
    <row r="89" spans="2:9" ht="27.75" customHeight="1">
      <c r="B89" s="40" t="s">
        <v>445</v>
      </c>
      <c r="C89" s="228" t="s">
        <v>446</v>
      </c>
      <c r="D89" s="228"/>
      <c r="E89" s="228"/>
      <c r="F89" s="228"/>
      <c r="G89" s="228"/>
      <c r="H89" s="228"/>
      <c r="I89" s="228"/>
    </row>
    <row r="90" spans="2:9" ht="54.75" customHeight="1">
      <c r="B90" s="40" t="s">
        <v>447</v>
      </c>
      <c r="C90" s="228" t="s">
        <v>448</v>
      </c>
      <c r="D90" s="228"/>
      <c r="E90" s="228"/>
      <c r="F90" s="228"/>
      <c r="G90" s="228"/>
      <c r="H90" s="228"/>
      <c r="I90" s="228"/>
    </row>
    <row r="91" spans="2:9" ht="33" customHeight="1">
      <c r="B91" s="40" t="s">
        <v>449</v>
      </c>
      <c r="C91" s="228" t="s">
        <v>450</v>
      </c>
      <c r="D91" s="228"/>
      <c r="E91" s="228"/>
      <c r="F91" s="228"/>
      <c r="G91" s="228"/>
      <c r="H91" s="228"/>
      <c r="I91" s="228"/>
    </row>
    <row r="92" spans="2:9">
      <c r="B92" s="40" t="s">
        <v>451</v>
      </c>
      <c r="C92" s="228" t="s">
        <v>452</v>
      </c>
      <c r="D92" s="228"/>
      <c r="E92" s="228"/>
      <c r="F92" s="228"/>
      <c r="G92" s="228"/>
      <c r="H92" s="228"/>
      <c r="I92" s="228"/>
    </row>
    <row r="93" spans="2:9" ht="30.75" customHeight="1">
      <c r="B93" s="40" t="s">
        <v>255</v>
      </c>
      <c r="C93" s="228" t="s">
        <v>453</v>
      </c>
      <c r="D93" s="228"/>
      <c r="E93" s="228"/>
      <c r="F93" s="228"/>
      <c r="G93" s="228"/>
      <c r="H93" s="228"/>
      <c r="I93" s="228"/>
    </row>
    <row r="94" spans="2:9" ht="30.75" customHeight="1">
      <c r="B94" s="40" t="s">
        <v>454</v>
      </c>
      <c r="C94" s="228" t="s">
        <v>455</v>
      </c>
      <c r="D94" s="228"/>
      <c r="E94" s="228"/>
      <c r="F94" s="228"/>
      <c r="G94" s="228"/>
      <c r="H94" s="228"/>
      <c r="I94" s="228"/>
    </row>
    <row r="99" spans="2:11" ht="23.45">
      <c r="B99" s="32" t="s">
        <v>361</v>
      </c>
    </row>
    <row r="101" spans="2:11">
      <c r="B101" t="s">
        <v>456</v>
      </c>
    </row>
    <row r="103" spans="2:11">
      <c r="B103" t="s">
        <v>457</v>
      </c>
    </row>
    <row r="104" spans="2:11">
      <c r="B104" t="s">
        <v>458</v>
      </c>
    </row>
    <row r="106" spans="2:11">
      <c r="B106" t="s">
        <v>459</v>
      </c>
      <c r="K106" t="s">
        <v>460</v>
      </c>
    </row>
    <row r="107" spans="2:11">
      <c r="B107" s="6" t="s">
        <v>372</v>
      </c>
      <c r="C107" s="230" t="s">
        <v>373</v>
      </c>
      <c r="D107" s="230"/>
      <c r="E107" s="230"/>
      <c r="F107" s="230"/>
      <c r="G107" s="230"/>
      <c r="H107" s="230"/>
      <c r="I107" s="230"/>
    </row>
    <row r="108" spans="2:11" ht="30.75" customHeight="1">
      <c r="B108" s="35" t="s">
        <v>461</v>
      </c>
      <c r="C108" s="229" t="s">
        <v>462</v>
      </c>
      <c r="D108" s="229"/>
      <c r="E108" s="229"/>
      <c r="F108" s="229"/>
      <c r="G108" s="229"/>
      <c r="H108" s="229"/>
      <c r="I108" s="229"/>
    </row>
    <row r="109" spans="2:11" ht="21.75" customHeight="1">
      <c r="B109" s="35" t="s">
        <v>463</v>
      </c>
      <c r="C109" s="229" t="s">
        <v>464</v>
      </c>
      <c r="D109" s="229"/>
      <c r="E109" s="229"/>
      <c r="F109" s="229"/>
      <c r="G109" s="229"/>
      <c r="H109" s="229"/>
      <c r="I109" s="229"/>
    </row>
    <row r="110" spans="2:11" ht="21" customHeight="1">
      <c r="B110" s="35" t="s">
        <v>465</v>
      </c>
      <c r="C110" s="229" t="s">
        <v>466</v>
      </c>
      <c r="D110" s="229"/>
      <c r="E110" s="229"/>
      <c r="F110" s="229"/>
      <c r="G110" s="229"/>
      <c r="H110" s="229"/>
      <c r="I110" s="229"/>
    </row>
    <row r="111" spans="2:11" ht="26.25" customHeight="1">
      <c r="B111" s="35" t="s">
        <v>467</v>
      </c>
      <c r="C111" s="229" t="s">
        <v>468</v>
      </c>
      <c r="D111" s="229"/>
      <c r="E111" s="229"/>
      <c r="F111" s="229"/>
      <c r="G111" s="229"/>
      <c r="H111" s="229"/>
      <c r="I111" s="229"/>
    </row>
    <row r="112" spans="2:11" ht="21" customHeight="1">
      <c r="B112" s="35" t="s">
        <v>469</v>
      </c>
      <c r="C112" s="229" t="s">
        <v>470</v>
      </c>
      <c r="D112" s="229"/>
      <c r="E112" s="229"/>
      <c r="F112" s="229"/>
      <c r="G112" s="229"/>
      <c r="H112" s="229"/>
      <c r="I112" s="229"/>
    </row>
    <row r="113" spans="2:11" ht="21.75" customHeight="1">
      <c r="B113" s="35" t="s">
        <v>471</v>
      </c>
      <c r="C113" s="229" t="s">
        <v>472</v>
      </c>
      <c r="D113" s="229"/>
      <c r="E113" s="229"/>
      <c r="F113" s="229"/>
      <c r="G113" s="229"/>
      <c r="H113" s="229"/>
      <c r="I113" s="229"/>
    </row>
    <row r="114" spans="2:11" ht="33" customHeight="1">
      <c r="B114" s="35" t="s">
        <v>473</v>
      </c>
      <c r="C114" s="229" t="s">
        <v>474</v>
      </c>
      <c r="D114" s="229"/>
      <c r="E114" s="229"/>
      <c r="F114" s="229"/>
      <c r="G114" s="229"/>
      <c r="H114" s="229"/>
      <c r="I114" s="229"/>
    </row>
    <row r="122" spans="2:11">
      <c r="B122" t="s">
        <v>475</v>
      </c>
      <c r="K122" t="s">
        <v>460</v>
      </c>
    </row>
    <row r="123" spans="2:11">
      <c r="B123" s="6" t="s">
        <v>372</v>
      </c>
      <c r="C123" s="230" t="s">
        <v>373</v>
      </c>
      <c r="D123" s="230"/>
      <c r="E123" s="230"/>
      <c r="F123" s="230"/>
      <c r="G123" s="230"/>
      <c r="H123" s="230"/>
      <c r="I123" s="230"/>
    </row>
    <row r="124" spans="2:11">
      <c r="B124" s="35" t="s">
        <v>471</v>
      </c>
      <c r="C124" s="229" t="s">
        <v>476</v>
      </c>
      <c r="D124" s="229"/>
      <c r="E124" s="229"/>
      <c r="F124" s="229"/>
      <c r="G124" s="229"/>
      <c r="H124" s="229"/>
      <c r="I124" s="229"/>
    </row>
    <row r="125" spans="2:11">
      <c r="B125" s="35" t="s">
        <v>477</v>
      </c>
      <c r="C125" s="229" t="s">
        <v>478</v>
      </c>
      <c r="D125" s="229"/>
      <c r="E125" s="229"/>
      <c r="F125" s="229"/>
      <c r="G125" s="229"/>
      <c r="H125" s="229"/>
      <c r="I125" s="229"/>
    </row>
    <row r="126" spans="2:11" ht="55.5" customHeight="1">
      <c r="B126" s="35" t="s">
        <v>479</v>
      </c>
      <c r="C126" s="229" t="s">
        <v>480</v>
      </c>
      <c r="D126" s="229"/>
      <c r="E126" s="229"/>
      <c r="F126" s="229"/>
      <c r="G126" s="229"/>
      <c r="H126" s="229"/>
      <c r="I126" s="229"/>
    </row>
    <row r="127" spans="2:11">
      <c r="B127" s="35" t="s">
        <v>481</v>
      </c>
      <c r="C127" s="229" t="s">
        <v>482</v>
      </c>
      <c r="D127" s="229"/>
      <c r="E127" s="229"/>
      <c r="F127" s="229"/>
      <c r="G127" s="229"/>
      <c r="H127" s="229"/>
      <c r="I127" s="229"/>
    </row>
    <row r="128" spans="2:11">
      <c r="B128" s="35" t="s">
        <v>483</v>
      </c>
      <c r="C128" s="229" t="s">
        <v>484</v>
      </c>
      <c r="D128" s="229"/>
      <c r="E128" s="229"/>
      <c r="F128" s="229"/>
      <c r="G128" s="229"/>
      <c r="H128" s="229"/>
      <c r="I128" s="229"/>
    </row>
    <row r="129" spans="2:11">
      <c r="B129" s="35" t="s">
        <v>485</v>
      </c>
      <c r="C129" s="229" t="s">
        <v>486</v>
      </c>
      <c r="D129" s="229"/>
      <c r="E129" s="229"/>
      <c r="F129" s="229"/>
      <c r="G129" s="229"/>
      <c r="H129" s="229"/>
      <c r="I129" s="229"/>
    </row>
    <row r="130" spans="2:11">
      <c r="B130" s="35" t="s">
        <v>487</v>
      </c>
      <c r="C130" s="229" t="s">
        <v>488</v>
      </c>
      <c r="D130" s="229"/>
      <c r="E130" s="229"/>
      <c r="F130" s="229"/>
      <c r="G130" s="229"/>
      <c r="H130" s="229"/>
      <c r="I130" s="229"/>
    </row>
    <row r="131" spans="2:11" ht="12.75" customHeight="1">
      <c r="B131" s="35" t="s">
        <v>489</v>
      </c>
      <c r="C131" s="229" t="s">
        <v>490</v>
      </c>
      <c r="D131" s="229"/>
      <c r="E131" s="229"/>
      <c r="F131" s="229"/>
      <c r="G131" s="229"/>
      <c r="H131" s="229"/>
      <c r="I131" s="229"/>
    </row>
    <row r="132" spans="2:11" ht="12.75" customHeight="1">
      <c r="B132" s="35" t="s">
        <v>491</v>
      </c>
      <c r="C132" s="229" t="s">
        <v>492</v>
      </c>
      <c r="D132" s="229"/>
      <c r="E132" s="229"/>
      <c r="F132" s="229"/>
      <c r="G132" s="229"/>
      <c r="H132" s="229"/>
      <c r="I132" s="229"/>
    </row>
    <row r="133" spans="2:11" ht="12.75" customHeight="1">
      <c r="B133" s="35" t="s">
        <v>493</v>
      </c>
      <c r="C133" s="229" t="s">
        <v>494</v>
      </c>
      <c r="D133" s="229"/>
      <c r="E133" s="229"/>
      <c r="F133" s="229"/>
      <c r="G133" s="229"/>
      <c r="H133" s="229"/>
      <c r="I133" s="229"/>
    </row>
    <row r="134" spans="2:11" ht="12.75" customHeight="1">
      <c r="B134" s="35" t="s">
        <v>495</v>
      </c>
      <c r="C134" s="229" t="s">
        <v>496</v>
      </c>
      <c r="D134" s="229"/>
      <c r="E134" s="229"/>
      <c r="F134" s="229"/>
      <c r="G134" s="229"/>
      <c r="H134" s="229"/>
      <c r="I134" s="229"/>
    </row>
    <row r="135" spans="2:11" ht="12.75" customHeight="1">
      <c r="B135" s="35" t="s">
        <v>497</v>
      </c>
      <c r="C135" s="229" t="s">
        <v>498</v>
      </c>
      <c r="D135" s="229"/>
      <c r="E135" s="229"/>
      <c r="F135" s="229"/>
      <c r="G135" s="229"/>
      <c r="H135" s="229"/>
      <c r="I135" s="229"/>
    </row>
    <row r="136" spans="2:11">
      <c r="B136" s="35" t="s">
        <v>391</v>
      </c>
      <c r="C136" s="229" t="s">
        <v>499</v>
      </c>
      <c r="D136" s="229"/>
      <c r="E136" s="229"/>
      <c r="F136" s="229"/>
      <c r="G136" s="229"/>
      <c r="H136" s="229"/>
      <c r="I136" s="229"/>
    </row>
    <row r="141" spans="2:11">
      <c r="B141" t="s">
        <v>500</v>
      </c>
    </row>
    <row r="142" spans="2:11">
      <c r="B142" t="s">
        <v>501</v>
      </c>
      <c r="K142" t="s">
        <v>460</v>
      </c>
    </row>
    <row r="143" spans="2:11">
      <c r="B143" s="6" t="s">
        <v>372</v>
      </c>
      <c r="C143" s="230" t="s">
        <v>373</v>
      </c>
      <c r="D143" s="230"/>
      <c r="E143" s="230"/>
      <c r="F143" s="230"/>
      <c r="G143" s="230"/>
      <c r="H143" s="230"/>
      <c r="I143" s="230"/>
    </row>
    <row r="144" spans="2:11">
      <c r="B144" s="35" t="s">
        <v>502</v>
      </c>
      <c r="C144" s="229" t="s">
        <v>503</v>
      </c>
      <c r="D144" s="229"/>
      <c r="E144" s="229"/>
      <c r="F144" s="229"/>
      <c r="G144" s="229"/>
      <c r="H144" s="229"/>
      <c r="I144" s="229"/>
    </row>
    <row r="145" spans="2:9" ht="33" customHeight="1">
      <c r="B145" s="35" t="s">
        <v>504</v>
      </c>
      <c r="C145" s="229" t="s">
        <v>505</v>
      </c>
      <c r="D145" s="229"/>
      <c r="E145" s="229"/>
      <c r="F145" s="229"/>
      <c r="G145" s="229"/>
      <c r="H145" s="229"/>
      <c r="I145" s="229"/>
    </row>
    <row r="146" spans="2:9" ht="32.25" customHeight="1">
      <c r="B146" s="35" t="s">
        <v>506</v>
      </c>
      <c r="C146" s="229" t="s">
        <v>507</v>
      </c>
      <c r="D146" s="229"/>
      <c r="E146" s="229"/>
      <c r="F146" s="229"/>
      <c r="G146" s="229"/>
      <c r="H146" s="229"/>
      <c r="I146" s="229"/>
    </row>
    <row r="147" spans="2:9" ht="12.75" customHeight="1">
      <c r="B147" s="35" t="s">
        <v>439</v>
      </c>
      <c r="C147" s="229" t="s">
        <v>508</v>
      </c>
      <c r="D147" s="229"/>
      <c r="E147" s="229"/>
      <c r="F147" s="229"/>
      <c r="G147" s="229"/>
      <c r="H147" s="229"/>
      <c r="I147" s="229"/>
    </row>
    <row r="148" spans="2:9">
      <c r="B148" s="35" t="s">
        <v>509</v>
      </c>
      <c r="C148" s="229" t="s">
        <v>510</v>
      </c>
      <c r="D148" s="229"/>
      <c r="E148" s="229"/>
      <c r="F148" s="229"/>
      <c r="G148" s="229"/>
      <c r="H148" s="229"/>
      <c r="I148" s="229"/>
    </row>
    <row r="149" spans="2:9">
      <c r="B149" s="35" t="s">
        <v>254</v>
      </c>
      <c r="C149" s="229" t="s">
        <v>511</v>
      </c>
      <c r="D149" s="229"/>
      <c r="E149" s="229"/>
      <c r="F149" s="229"/>
      <c r="G149" s="229"/>
      <c r="H149" s="229"/>
      <c r="I149" s="229"/>
    </row>
    <row r="150" spans="2:9" ht="12.75" customHeight="1">
      <c r="B150" s="35" t="s">
        <v>431</v>
      </c>
      <c r="C150" s="229" t="s">
        <v>512</v>
      </c>
      <c r="D150" s="229"/>
      <c r="E150" s="229"/>
      <c r="F150" s="229"/>
      <c r="G150" s="229"/>
      <c r="H150" s="229"/>
      <c r="I150" s="229"/>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49" t="s">
        <v>523</v>
      </c>
    </row>
    <row r="15" spans="1:1">
      <c r="A15" s="49" t="s">
        <v>524</v>
      </c>
    </row>
    <row r="16" spans="1:1">
      <c r="A16" s="49" t="s">
        <v>525</v>
      </c>
    </row>
    <row r="17" spans="1:1">
      <c r="A17" s="49" t="s">
        <v>526</v>
      </c>
    </row>
    <row r="18" spans="1:1">
      <c r="A18" s="49" t="s">
        <v>527</v>
      </c>
    </row>
    <row r="19" spans="1:1">
      <c r="A19" s="49" t="s">
        <v>528</v>
      </c>
    </row>
    <row r="20" spans="1:1">
      <c r="A20" s="49" t="s">
        <v>529</v>
      </c>
    </row>
    <row r="21" spans="1:1">
      <c r="A21" s="49" t="s">
        <v>530</v>
      </c>
    </row>
    <row r="22" spans="1:1">
      <c r="A22" s="49"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5"/>
  <sheetViews>
    <sheetView topLeftCell="A20" workbookViewId="0">
      <selection activeCell="C25" sqref="C25"/>
    </sheetView>
  </sheetViews>
  <sheetFormatPr defaultRowHeight="12.75" customHeight="1"/>
  <cols>
    <col min="1" max="1" width="18.85546875" style="52" customWidth="1"/>
    <col min="2" max="3" width="20.5703125" customWidth="1"/>
    <col min="4" max="4" width="16.42578125" customWidth="1"/>
    <col min="5" max="5" width="69.28515625" style="54" customWidth="1"/>
  </cols>
  <sheetData>
    <row r="1" spans="1:5" ht="12.95">
      <c r="A1" s="50" t="s">
        <v>37</v>
      </c>
      <c r="B1" s="51" t="s">
        <v>532</v>
      </c>
      <c r="C1" s="51" t="s">
        <v>36</v>
      </c>
      <c r="D1" s="51" t="s">
        <v>533</v>
      </c>
      <c r="E1" s="53" t="s">
        <v>534</v>
      </c>
    </row>
    <row r="2" spans="1:5" s="147" customFormat="1" ht="39.75" customHeight="1">
      <c r="A2" s="144">
        <v>45302</v>
      </c>
      <c r="B2" s="145" t="s">
        <v>535</v>
      </c>
      <c r="C2" s="145"/>
      <c r="D2" s="145"/>
      <c r="E2" s="146" t="s">
        <v>536</v>
      </c>
    </row>
    <row r="3" spans="1:5" s="147" customFormat="1" ht="39.75" customHeight="1">
      <c r="A3" s="144">
        <v>45315</v>
      </c>
      <c r="B3" s="145" t="s">
        <v>535</v>
      </c>
      <c r="C3" s="145" t="s">
        <v>537</v>
      </c>
      <c r="D3" s="145"/>
      <c r="E3" s="146" t="s">
        <v>538</v>
      </c>
    </row>
    <row r="4" spans="1:5" s="147" customFormat="1" ht="89.25" customHeight="1">
      <c r="A4" s="148">
        <v>45322</v>
      </c>
      <c r="B4" s="149" t="s">
        <v>535</v>
      </c>
      <c r="C4" s="149" t="s">
        <v>537</v>
      </c>
      <c r="D4" s="149"/>
      <c r="E4" s="150" t="s">
        <v>539</v>
      </c>
    </row>
    <row r="5" spans="1:5" s="147" customFormat="1" ht="136.5" customHeight="1">
      <c r="A5" s="144">
        <v>45336</v>
      </c>
      <c r="B5" s="145" t="s">
        <v>540</v>
      </c>
      <c r="C5" s="145" t="s">
        <v>541</v>
      </c>
      <c r="D5" s="145"/>
      <c r="E5" s="146" t="s">
        <v>542</v>
      </c>
    </row>
    <row r="6" spans="1:5" s="147" customFormat="1" ht="13.5">
      <c r="A6" s="144">
        <v>45371</v>
      </c>
      <c r="B6" s="145" t="s">
        <v>543</v>
      </c>
      <c r="C6" s="145" t="s">
        <v>544</v>
      </c>
      <c r="D6" s="145"/>
      <c r="E6" s="146" t="s">
        <v>545</v>
      </c>
    </row>
    <row r="7" spans="1:5" s="147" customFormat="1" ht="66.75" customHeight="1">
      <c r="A7" s="148">
        <v>45404</v>
      </c>
      <c r="B7" s="149" t="s">
        <v>535</v>
      </c>
      <c r="C7" s="149" t="s">
        <v>546</v>
      </c>
      <c r="D7" s="149"/>
      <c r="E7" s="150" t="s">
        <v>547</v>
      </c>
    </row>
    <row r="8" spans="1:5" s="147" customFormat="1" ht="12.75" customHeight="1">
      <c r="A8" s="144">
        <v>45433</v>
      </c>
      <c r="B8" s="145" t="s">
        <v>548</v>
      </c>
      <c r="C8" s="145" t="s">
        <v>549</v>
      </c>
      <c r="D8" s="145"/>
      <c r="E8" s="146" t="s">
        <v>550</v>
      </c>
    </row>
    <row r="9" spans="1:5" s="147" customFormat="1" ht="12.75" customHeight="1">
      <c r="A9" s="148">
        <v>45433</v>
      </c>
      <c r="B9" s="149" t="s">
        <v>548</v>
      </c>
      <c r="C9" s="149" t="s">
        <v>549</v>
      </c>
      <c r="D9" s="149"/>
      <c r="E9" s="150" t="s">
        <v>551</v>
      </c>
    </row>
    <row r="10" spans="1:5" s="147" customFormat="1" ht="25.5" customHeight="1">
      <c r="A10" s="148">
        <v>45434</v>
      </c>
      <c r="B10" s="149" t="s">
        <v>552</v>
      </c>
      <c r="C10" s="151">
        <v>0.5</v>
      </c>
      <c r="D10" s="149"/>
      <c r="E10" s="150" t="s">
        <v>553</v>
      </c>
    </row>
    <row r="11" spans="1:5" s="147" customFormat="1" ht="12.75" customHeight="1">
      <c r="A11" s="152">
        <v>45443</v>
      </c>
      <c r="B11" s="153" t="s">
        <v>554</v>
      </c>
      <c r="C11" s="153" t="s">
        <v>555</v>
      </c>
      <c r="D11" s="153"/>
      <c r="E11" s="153" t="s">
        <v>556</v>
      </c>
    </row>
    <row r="12" spans="1:5" s="147" customFormat="1" ht="12.75" customHeight="1">
      <c r="A12" s="152">
        <v>45443</v>
      </c>
      <c r="B12" s="153" t="s">
        <v>554</v>
      </c>
      <c r="C12" s="153" t="s">
        <v>555</v>
      </c>
      <c r="D12" s="153"/>
      <c r="E12" s="134" t="s">
        <v>557</v>
      </c>
    </row>
    <row r="13" spans="1:5" s="147" customFormat="1" ht="12.75" customHeight="1">
      <c r="A13" s="144">
        <v>45456</v>
      </c>
      <c r="B13" s="145" t="s">
        <v>554</v>
      </c>
      <c r="C13" s="145" t="s">
        <v>558</v>
      </c>
      <c r="D13" s="145"/>
      <c r="E13" s="146" t="s">
        <v>559</v>
      </c>
    </row>
    <row r="14" spans="1:5" s="147" customFormat="1" ht="12.75" customHeight="1">
      <c r="A14" s="148">
        <v>45498</v>
      </c>
      <c r="B14" s="149" t="s">
        <v>560</v>
      </c>
      <c r="C14" s="149" t="s">
        <v>561</v>
      </c>
      <c r="D14" s="149"/>
      <c r="E14" s="150" t="s">
        <v>562</v>
      </c>
    </row>
    <row r="15" spans="1:5" s="147" customFormat="1" ht="12.75" customHeight="1">
      <c r="A15" s="148">
        <v>45523</v>
      </c>
      <c r="B15" s="149" t="s">
        <v>560</v>
      </c>
      <c r="C15" s="149" t="s">
        <v>563</v>
      </c>
      <c r="D15" s="149"/>
      <c r="E15" s="150" t="s">
        <v>564</v>
      </c>
    </row>
    <row r="16" spans="1:5" s="147" customFormat="1" ht="12.75" customHeight="1">
      <c r="A16" s="148">
        <v>45524</v>
      </c>
      <c r="B16" s="149" t="s">
        <v>560</v>
      </c>
      <c r="C16" s="149" t="s">
        <v>563</v>
      </c>
      <c r="D16" s="149"/>
      <c r="E16" s="150" t="s">
        <v>565</v>
      </c>
    </row>
    <row r="17" spans="1:5" s="147" customFormat="1" ht="12.75" customHeight="1">
      <c r="A17" s="144">
        <v>45544</v>
      </c>
      <c r="B17" s="145" t="s">
        <v>554</v>
      </c>
      <c r="C17" s="145" t="s">
        <v>566</v>
      </c>
      <c r="D17" s="145"/>
      <c r="E17" s="146" t="s">
        <v>567</v>
      </c>
    </row>
    <row r="18" spans="1:5" s="147" customFormat="1" ht="12.75" customHeight="1">
      <c r="A18" s="154">
        <v>45573</v>
      </c>
      <c r="B18" s="155" t="s">
        <v>560</v>
      </c>
      <c r="C18" s="156" t="s">
        <v>566</v>
      </c>
      <c r="D18" s="155"/>
      <c r="E18" s="157" t="s">
        <v>568</v>
      </c>
    </row>
    <row r="19" spans="1:5" s="163" customFormat="1" ht="34.5" customHeight="1">
      <c r="A19" s="160">
        <v>45582</v>
      </c>
      <c r="B19" s="161" t="s">
        <v>560</v>
      </c>
      <c r="C19" s="161" t="s">
        <v>569</v>
      </c>
      <c r="D19" s="161"/>
      <c r="E19" s="162" t="s">
        <v>570</v>
      </c>
    </row>
    <row r="20" spans="1:5" s="164" customFormat="1" ht="45" customHeight="1">
      <c r="A20" s="152">
        <v>45611</v>
      </c>
      <c r="B20" s="153" t="s">
        <v>560</v>
      </c>
      <c r="C20" s="153" t="s">
        <v>569</v>
      </c>
      <c r="D20" s="153"/>
      <c r="E20" s="134" t="s">
        <v>571</v>
      </c>
    </row>
    <row r="21" spans="1:5" s="163" customFormat="1" ht="12.75" customHeight="1">
      <c r="A21" s="165">
        <v>45616</v>
      </c>
      <c r="B21" s="166" t="s">
        <v>560</v>
      </c>
      <c r="C21" s="166" t="s">
        <v>569</v>
      </c>
      <c r="D21" s="166"/>
      <c r="E21" s="167" t="s">
        <v>572</v>
      </c>
    </row>
    <row r="22" spans="1:5" s="163" customFormat="1" ht="12.75" customHeight="1">
      <c r="A22" s="165">
        <v>45715</v>
      </c>
      <c r="B22" s="166" t="s">
        <v>560</v>
      </c>
      <c r="C22" s="166" t="s">
        <v>573</v>
      </c>
      <c r="D22" s="166"/>
      <c r="E22" s="167" t="s">
        <v>574</v>
      </c>
    </row>
    <row r="23" spans="1:5" s="210" customFormat="1" ht="48.75" customHeight="1">
      <c r="A23" s="209">
        <v>45727</v>
      </c>
      <c r="B23" s="134" t="s">
        <v>560</v>
      </c>
      <c r="C23" s="134" t="s">
        <v>575</v>
      </c>
      <c r="D23" s="134"/>
      <c r="E23" s="134" t="s">
        <v>576</v>
      </c>
    </row>
    <row r="24" spans="1:5" s="212" customFormat="1" ht="45.75" customHeight="1">
      <c r="A24" s="209">
        <v>45763</v>
      </c>
      <c r="B24" s="134" t="s">
        <v>560</v>
      </c>
      <c r="C24" s="106" t="s">
        <v>577</v>
      </c>
      <c r="D24" s="213" t="s">
        <v>578</v>
      </c>
      <c r="E24" s="134" t="s">
        <v>579</v>
      </c>
    </row>
    <row r="25" spans="1:5" ht="30.75" customHeight="1">
      <c r="A25" s="144">
        <v>45908</v>
      </c>
      <c r="B25" s="134" t="s">
        <v>560</v>
      </c>
      <c r="C25" s="106" t="s">
        <v>580</v>
      </c>
      <c r="D25" s="145"/>
      <c r="E25" s="275" t="s">
        <v>581</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L i n k e d T a b l e U p d a t e M o d e " > < C u s t o m C o n t e n t > < ! [ C D A T A [ T r u e ] ] > < / C u s t o m C o n t e n t > < / G e m i n i > 
</file>

<file path=customXml/item11.xml>��< ? x m l   v e r s i o n = " 1 . 0 "   e n c o d i n g = " U T F - 1 6 " ? > < G e m i n i   x m l n s = " h t t p : / / g e m i n i / p i v o t c u s t o m i z a t i o n / S a n d b o x N o n E m p t y " > < C u s t o m C o n t e n t > < ! [ C D A T A [ 1 ] ] > < / 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O r d e r " > < C u s t o m C o n t e n t > < ! [ C D A T A [ T e s t S c e n a r i o M a p p i n g , L i s t T e s t C a s e s ] ] > < / 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P o w e r P i v o t V e r s i o n " > < C u s t o m C o n t e n t > < ! [ C D A T A [ 2 0 1 5 . 1 3 0 . 8 0 0 . 1 1 5 2 ] ] > < / 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S h o w H i d d e n " > < C u s t o m C o n t e n t > < ! [ C D A T A [ T r u e ] ] > < / C u s t o m C o n t e n t > < / G e m i n i > 
</file>

<file path=customXml/item2.xml><?xml version="1.0" encoding="utf-8"?>
<LongProperties xmlns="http://schemas.microsoft.com/office/2006/metadata/longProperties"/>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1 6 " ? > < G e m i n i   x m l n s = " h t t p : / / g e m i n i / p i v o t c u s t o m i z a t i o n / C l i e n t W i n d o w X M L " > < C u s t o m C o n t e n t > < ! [ C D A T A [ L i s t T e s t C a s e s ] ] > < / C u s t o m C o n t e n t > < / G e m i n i > 
</file>

<file path=customXml/item2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MHHS-DEL2163</Doc_x0020_Number>
    <V xmlns="3333897b-ac89-48f6-a1d8-b7f0e78cfc78">0.8.7</V>
    <Archive xmlns="3333897b-ac89-48f6-a1d8-b7f0e78cfc78">false</Archive>
    <SubType xmlns="3333897b-ac89-48f6-a1d8-b7f0e78cfc78">Approach and Plan</SubType>
    <Shortname xmlns="3333897b-ac89-48f6-a1d8-b7f0e78cfc78">SITFTS-ST0032 Settling Clock Changes v0.8.7</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R e l a t i o n s h i p A u t o D e t e c t i o n E n a b l e d " > < C u s t o m C o n t e n t > < ! [ C D A T A [ T r u 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CAA97406-2F27-474C-B3CA-C11C801C49B3}"/>
</file>

<file path=customXml/itemProps10.xml><?xml version="1.0" encoding="utf-8"?>
<ds:datastoreItem xmlns:ds="http://schemas.openxmlformats.org/officeDocument/2006/customXml" ds:itemID="{E04F1CE5-45C7-4E4F-91D0-9359B3664F76}"/>
</file>

<file path=customXml/itemProps11.xml><?xml version="1.0" encoding="utf-8"?>
<ds:datastoreItem xmlns:ds="http://schemas.openxmlformats.org/officeDocument/2006/customXml" ds:itemID="{244455A0-D22D-46CF-804D-B97CCD31D68F}"/>
</file>

<file path=customXml/itemProps12.xml><?xml version="1.0" encoding="utf-8"?>
<ds:datastoreItem xmlns:ds="http://schemas.openxmlformats.org/officeDocument/2006/customXml" ds:itemID="{82D17A39-7362-4A78-AE15-1823402EB666}"/>
</file>

<file path=customXml/itemProps13.xml><?xml version="1.0" encoding="utf-8"?>
<ds:datastoreItem xmlns:ds="http://schemas.openxmlformats.org/officeDocument/2006/customXml" ds:itemID="{03469DB4-9989-4D4F-A61F-11840276784A}"/>
</file>

<file path=customXml/itemProps14.xml><?xml version="1.0" encoding="utf-8"?>
<ds:datastoreItem xmlns:ds="http://schemas.openxmlformats.org/officeDocument/2006/customXml" ds:itemID="{415DE8ED-DD0A-40C7-A3C3-B7BF9A5BC888}"/>
</file>

<file path=customXml/itemProps15.xml><?xml version="1.0" encoding="utf-8"?>
<ds:datastoreItem xmlns:ds="http://schemas.openxmlformats.org/officeDocument/2006/customXml" ds:itemID="{2EA5258D-E562-49C9-B3C3-AA99E90D5521}"/>
</file>

<file path=customXml/itemProps16.xml><?xml version="1.0" encoding="utf-8"?>
<ds:datastoreItem xmlns:ds="http://schemas.openxmlformats.org/officeDocument/2006/customXml" ds:itemID="{0A2B1A8E-F8E1-4779-B024-035B266A662C}"/>
</file>

<file path=customXml/itemProps17.xml><?xml version="1.0" encoding="utf-8"?>
<ds:datastoreItem xmlns:ds="http://schemas.openxmlformats.org/officeDocument/2006/customXml" ds:itemID="{D9F2506A-096D-4282-AFE0-4D224D5E0AEC}"/>
</file>

<file path=customXml/itemProps18.xml><?xml version="1.0" encoding="utf-8"?>
<ds:datastoreItem xmlns:ds="http://schemas.openxmlformats.org/officeDocument/2006/customXml" ds:itemID="{6AD1B133-24D7-46EB-A358-823E74D746DD}"/>
</file>

<file path=customXml/itemProps19.xml><?xml version="1.0" encoding="utf-8"?>
<ds:datastoreItem xmlns:ds="http://schemas.openxmlformats.org/officeDocument/2006/customXml" ds:itemID="{3ED2FCB3-7BB2-43EF-BF5B-AC8C7B7D75F2}"/>
</file>

<file path=customXml/itemProps2.xml><?xml version="1.0" encoding="utf-8"?>
<ds:datastoreItem xmlns:ds="http://schemas.openxmlformats.org/officeDocument/2006/customXml" ds:itemID="{61714EBB-B6C6-4162-AEDB-1C1CDDC3B30F}"/>
</file>

<file path=customXml/itemProps20.xml><?xml version="1.0" encoding="utf-8"?>
<ds:datastoreItem xmlns:ds="http://schemas.openxmlformats.org/officeDocument/2006/customXml" ds:itemID="{9F40FCE1-A123-434C-98DE-7DD70FBA401F}"/>
</file>

<file path=customXml/itemProps21.xml><?xml version="1.0" encoding="utf-8"?>
<ds:datastoreItem xmlns:ds="http://schemas.openxmlformats.org/officeDocument/2006/customXml" ds:itemID="{05D2A7C8-F4B4-4C4D-9FBF-6928468FB8C8}"/>
</file>

<file path=customXml/itemProps22.xml><?xml version="1.0" encoding="utf-8"?>
<ds:datastoreItem xmlns:ds="http://schemas.openxmlformats.org/officeDocument/2006/customXml" ds:itemID="{B0C46337-F9AF-42B5-B870-7844657956C8}"/>
</file>

<file path=customXml/itemProps3.xml><?xml version="1.0" encoding="utf-8"?>
<ds:datastoreItem xmlns:ds="http://schemas.openxmlformats.org/officeDocument/2006/customXml" ds:itemID="{4D0A1518-D6D2-4219-B85E-BBB64EF51660}"/>
</file>

<file path=customXml/itemProps4.xml><?xml version="1.0" encoding="utf-8"?>
<ds:datastoreItem xmlns:ds="http://schemas.openxmlformats.org/officeDocument/2006/customXml" ds:itemID="{754BA2C4-7350-4664-8913-AF9742BBB1B4}"/>
</file>

<file path=customXml/itemProps5.xml><?xml version="1.0" encoding="utf-8"?>
<ds:datastoreItem xmlns:ds="http://schemas.openxmlformats.org/officeDocument/2006/customXml" ds:itemID="{B63136F9-FA54-4457-A4B6-ADD6821FB360}"/>
</file>

<file path=customXml/itemProps6.xml><?xml version="1.0" encoding="utf-8"?>
<ds:datastoreItem xmlns:ds="http://schemas.openxmlformats.org/officeDocument/2006/customXml" ds:itemID="{A66D994B-D92D-4651-898C-C14275D22CEC}"/>
</file>

<file path=customXml/itemProps7.xml><?xml version="1.0" encoding="utf-8"?>
<ds:datastoreItem xmlns:ds="http://schemas.openxmlformats.org/officeDocument/2006/customXml" ds:itemID="{2F2EBD76-66D4-4D65-8220-362C25FFAB46}"/>
</file>

<file path=customXml/itemProps8.xml><?xml version="1.0" encoding="utf-8"?>
<ds:datastoreItem xmlns:ds="http://schemas.openxmlformats.org/officeDocument/2006/customXml" ds:itemID="{CEAFFA47-9F07-4E1B-B889-00A82E114DC4}"/>
</file>

<file path=customXml/itemProps9.xml><?xml version="1.0" encoding="utf-8"?>
<ds:datastoreItem xmlns:ds="http://schemas.openxmlformats.org/officeDocument/2006/customXml" ds:itemID="{DBAF05AB-F124-44D4-BE05-ADBA76A760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2025-09-10T11:58:46Z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2024-03-20T14:11:12Z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2d6bc5e9-1b5f-4d18-b3f5-cfc3bf0269bc</vt:lpwstr>
  </property>
  <property fmtid="{D5CDD505-2E9C-101B-9397-08002B2CF9AE}" pid="31" name="MSIP_Label_77ccc63a-f756-4161-8054-32c679179e9e_ContentBits">
    <vt:lpwstr>2</vt:lpwstr>
  </property>
</Properties>
</file>